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autoCompressPictures="0" defaultThemeVersion="124226"/>
  <mc:AlternateContent xmlns:mc="http://schemas.openxmlformats.org/markup-compatibility/2006">
    <mc:Choice Requires="x15">
      <x15ac:absPath xmlns:x15ac="http://schemas.microsoft.com/office/spreadsheetml/2010/11/ac" url="H:\MY CATEGORIES\BODY ARMOR\BODY ARMOR 2016 - 2021\RFP-NK-15-001\Master Agreements\Propper (was Renegade)\Propper International\Distributor List\"/>
    </mc:Choice>
  </mc:AlternateContent>
  <bookViews>
    <workbookView xWindow="0" yWindow="0" windowWidth="23040" windowHeight="9192" tabRatio="871"/>
  </bookViews>
  <sheets>
    <sheet name="All States" sheetId="55" r:id="rId1"/>
    <sheet name="Alabama" sheetId="56" r:id="rId2"/>
    <sheet name="Alaska" sheetId="54" r:id="rId3"/>
    <sheet name="Arizona" sheetId="57" r:id="rId4"/>
    <sheet name="Arkansas" sheetId="58" r:id="rId5"/>
    <sheet name="California" sheetId="59" r:id="rId6"/>
    <sheet name="Colorado" sheetId="60" r:id="rId7"/>
    <sheet name="Connecticut" sheetId="61" r:id="rId8"/>
    <sheet name="Delaware" sheetId="62" r:id="rId9"/>
    <sheet name="Idaho" sheetId="66" r:id="rId10"/>
    <sheet name="Florida" sheetId="63" r:id="rId11"/>
    <sheet name="Georgia" sheetId="64" r:id="rId12"/>
    <sheet name="Hawaii" sheetId="65" r:id="rId13"/>
    <sheet name="Illinois" sheetId="67" r:id="rId14"/>
    <sheet name="Indiana" sheetId="68" r:id="rId15"/>
    <sheet name="Iowa" sheetId="69" r:id="rId16"/>
    <sheet name="Kansas" sheetId="70" r:id="rId17"/>
    <sheet name="Kentucky" sheetId="71" r:id="rId18"/>
    <sheet name="Louisiana" sheetId="72" r:id="rId19"/>
    <sheet name="Maine" sheetId="73" r:id="rId20"/>
    <sheet name="Maryland" sheetId="74" r:id="rId21"/>
    <sheet name="Massachusetts" sheetId="81" r:id="rId22"/>
    <sheet name="Michigan" sheetId="76" r:id="rId23"/>
    <sheet name="Minnesota" sheetId="77" r:id="rId24"/>
    <sheet name="Mississippi" sheetId="78" r:id="rId25"/>
    <sheet name="Missouri" sheetId="79" r:id="rId26"/>
    <sheet name="Montana" sheetId="80" r:id="rId27"/>
    <sheet name="Nebraska" sheetId="29" r:id="rId28"/>
    <sheet name="Nevada" sheetId="28" r:id="rId29"/>
    <sheet name="New Hampshire" sheetId="27" r:id="rId30"/>
    <sheet name="New Jersey" sheetId="26" r:id="rId31"/>
    <sheet name="New Mexico" sheetId="25" r:id="rId32"/>
    <sheet name="New York" sheetId="24" r:id="rId33"/>
    <sheet name="North Carolina" sheetId="23" r:id="rId34"/>
    <sheet name="North Dakota" sheetId="22" r:id="rId35"/>
    <sheet name="Ohio" sheetId="21" r:id="rId36"/>
    <sheet name="Oklahoma" sheetId="20" r:id="rId37"/>
    <sheet name="Oregon" sheetId="19" r:id="rId38"/>
    <sheet name="Pennsylvania" sheetId="18" r:id="rId39"/>
    <sheet name="Puerto Rico" sheetId="16" r:id="rId40"/>
    <sheet name="Rhode Island" sheetId="17" r:id="rId41"/>
    <sheet name="South Carolina" sheetId="15" r:id="rId42"/>
    <sheet name="South Dakota" sheetId="14" r:id="rId43"/>
    <sheet name="Tennessee" sheetId="13" r:id="rId44"/>
    <sheet name="Texas" sheetId="12" r:id="rId45"/>
    <sheet name="Utah" sheetId="11" r:id="rId46"/>
    <sheet name="Vermont" sheetId="10" r:id="rId47"/>
    <sheet name="Virginia" sheetId="9" r:id="rId48"/>
    <sheet name="Washington" sheetId="8" r:id="rId49"/>
    <sheet name="Washington DC" sheetId="7" r:id="rId50"/>
    <sheet name="West Virginia" sheetId="6" r:id="rId51"/>
    <sheet name="Wisconsin" sheetId="5" r:id="rId52"/>
    <sheet name="Wyoming" sheetId="4" r:id="rId53"/>
  </sheets>
  <definedNames>
    <definedName name="_xlnm.Print_Area" localSheetId="0">'All States'!$A$1:$F$60</definedName>
  </definedNames>
  <calcPr calcId="162913"/>
  <extLst>
    <ext xmlns:mx="http://schemas.microsoft.com/office/mac/excel/2008/main" uri="http://schemas.microsoft.com/office/mac/excel/2008/main">
      <mx:ArchID Flags="2"/>
    </ext>
  </extLst>
</workbook>
</file>

<file path=xl/calcChain.xml><?xml version="1.0" encoding="utf-8"?>
<calcChain xmlns="http://schemas.openxmlformats.org/spreadsheetml/2006/main">
  <c r="C60" i="55" l="1"/>
  <c r="B60" i="55"/>
</calcChain>
</file>

<file path=xl/sharedStrings.xml><?xml version="1.0" encoding="utf-8"?>
<sst xmlns="http://schemas.openxmlformats.org/spreadsheetml/2006/main" count="6398" uniqueCount="547">
  <si>
    <t>Entire State of MD</t>
    <phoneticPr fontId="8" type="noConversion"/>
  </si>
  <si>
    <t>Entire State of MD</t>
    <phoneticPr fontId="8" type="noConversion"/>
  </si>
  <si>
    <t>On Duty Supply</t>
    <phoneticPr fontId="8" type="noConversion"/>
  </si>
  <si>
    <t>11817 Park Waldorf Lane</t>
    <phoneticPr fontId="8" type="noConversion"/>
  </si>
  <si>
    <t>Waldorf</t>
    <phoneticPr fontId="8" type="noConversion"/>
  </si>
  <si>
    <t>MD</t>
    <phoneticPr fontId="8" type="noConversion"/>
  </si>
  <si>
    <t>Propper International</t>
    <phoneticPr fontId="8" type="noConversion"/>
  </si>
  <si>
    <t>17 Research Park Drive, Suite 100</t>
    <phoneticPr fontId="8" type="noConversion"/>
  </si>
  <si>
    <t>St. Charles</t>
    <phoneticPr fontId="8" type="noConversion"/>
  </si>
  <si>
    <t>MO</t>
    <phoneticPr fontId="8" type="noConversion"/>
  </si>
  <si>
    <t>acel@propper.com</t>
  </si>
  <si>
    <t>www.propper.com</t>
  </si>
  <si>
    <t>43-1586928</t>
    <phoneticPr fontId="8" type="noConversion"/>
  </si>
  <si>
    <t>Kentucky Uniforms</t>
    <phoneticPr fontId="8" type="noConversion"/>
  </si>
  <si>
    <t>Entire State of NC</t>
    <phoneticPr fontId="8" type="noConversion"/>
  </si>
  <si>
    <t>Entire State of VA</t>
    <phoneticPr fontId="8" type="noConversion"/>
  </si>
  <si>
    <t>Entire State of VA</t>
    <phoneticPr fontId="8" type="noConversion"/>
  </si>
  <si>
    <t>BKT uniforms</t>
    <phoneticPr fontId="8" type="noConversion"/>
  </si>
  <si>
    <t>Entire State of Maine</t>
    <phoneticPr fontId="8" type="noConversion"/>
  </si>
  <si>
    <t>Admiral Fire &amp; Safety</t>
    <phoneticPr fontId="8" type="noConversion"/>
  </si>
  <si>
    <t>Chris</t>
    <phoneticPr fontId="8" type="noConversion"/>
  </si>
  <si>
    <t>Gower</t>
    <phoneticPr fontId="8" type="noConversion"/>
  </si>
  <si>
    <t>chris@admiralfire.com</t>
    <phoneticPr fontId="8" type="noConversion"/>
  </si>
  <si>
    <t>9 Haigis Parkway</t>
    <phoneticPr fontId="8" type="noConversion"/>
  </si>
  <si>
    <t>Scarborough</t>
    <phoneticPr fontId="8" type="noConversion"/>
  </si>
  <si>
    <t>ME</t>
    <phoneticPr fontId="8" type="noConversion"/>
  </si>
  <si>
    <t>Ben's Uniform</t>
    <phoneticPr fontId="8" type="noConversion"/>
  </si>
  <si>
    <t>ed@bensuniforms.com</t>
    <phoneticPr fontId="8" type="noConversion"/>
  </si>
  <si>
    <t>20 Main Street</t>
    <phoneticPr fontId="8" type="noConversion"/>
  </si>
  <si>
    <t>MA</t>
    <phoneticPr fontId="8" type="noConversion"/>
  </si>
  <si>
    <t>Amesbury</t>
    <phoneticPr fontId="8" type="noConversion"/>
  </si>
  <si>
    <t>Entire State of NH</t>
    <phoneticPr fontId="8" type="noConversion"/>
  </si>
  <si>
    <t>Entire State of NH</t>
    <phoneticPr fontId="8" type="noConversion"/>
  </si>
  <si>
    <t>Entire State of MA</t>
    <phoneticPr fontId="8" type="noConversion"/>
  </si>
  <si>
    <t>Entire State of VT</t>
    <phoneticPr fontId="8" type="noConversion"/>
  </si>
  <si>
    <t>Entire State of LA</t>
    <phoneticPr fontId="8" type="noConversion"/>
  </si>
  <si>
    <t>Entire State of LA</t>
    <phoneticPr fontId="8" type="noConversion"/>
  </si>
  <si>
    <t>LA</t>
    <phoneticPr fontId="8" type="noConversion"/>
  </si>
  <si>
    <t>Entire State of TX</t>
    <phoneticPr fontId="8" type="noConversion"/>
  </si>
  <si>
    <t>CQB South</t>
    <phoneticPr fontId="8" type="noConversion"/>
  </si>
  <si>
    <t>Entire State of NE</t>
    <phoneticPr fontId="8" type="noConversion"/>
  </si>
  <si>
    <t>Entire State of NM</t>
    <phoneticPr fontId="8" type="noConversion"/>
  </si>
  <si>
    <t>Entire State of UT</t>
    <phoneticPr fontId="8" type="noConversion"/>
  </si>
  <si>
    <t>Fuquay Varina</t>
    <phoneticPr fontId="8" type="noConversion"/>
  </si>
  <si>
    <t>Entire State of MS</t>
    <phoneticPr fontId="8" type="noConversion"/>
  </si>
  <si>
    <t>Entire State of MS</t>
    <phoneticPr fontId="8" type="noConversion"/>
  </si>
  <si>
    <t>Midsouth Uniform</t>
    <phoneticPr fontId="8" type="noConversion"/>
  </si>
  <si>
    <t>Jackson</t>
    <phoneticPr fontId="8" type="noConversion"/>
  </si>
  <si>
    <t>MS</t>
    <phoneticPr fontId="8" type="noConversion"/>
  </si>
  <si>
    <t>Entire State of OH</t>
    <phoneticPr fontId="8" type="noConversion"/>
  </si>
  <si>
    <t>Entire State of WI</t>
    <phoneticPr fontId="8" type="noConversion"/>
  </si>
  <si>
    <t>Entire State of IL</t>
    <phoneticPr fontId="8" type="noConversion"/>
  </si>
  <si>
    <t>Entire State of IL</t>
    <phoneticPr fontId="8" type="noConversion"/>
  </si>
  <si>
    <t>Unique Apparel Solutions</t>
    <phoneticPr fontId="8" type="noConversion"/>
  </si>
  <si>
    <t>Entire State of MO</t>
    <phoneticPr fontId="8" type="noConversion"/>
  </si>
  <si>
    <t>Entire State of MO</t>
    <phoneticPr fontId="8" type="noConversion"/>
  </si>
  <si>
    <t>The Armory</t>
    <phoneticPr fontId="8" type="noConversion"/>
  </si>
  <si>
    <t>Entire State of MI</t>
    <phoneticPr fontId="8" type="noConversion"/>
  </si>
  <si>
    <t>Entire State of MI</t>
    <phoneticPr fontId="8" type="noConversion"/>
  </si>
  <si>
    <t>Unitex Direct</t>
    <phoneticPr fontId="8" type="noConversion"/>
  </si>
  <si>
    <t>Entire State of KY</t>
    <phoneticPr fontId="8" type="noConversion"/>
  </si>
  <si>
    <t>GA</t>
    <phoneticPr fontId="8" type="noConversion"/>
  </si>
  <si>
    <t>Kyle</t>
    <phoneticPr fontId="8" type="noConversion"/>
  </si>
  <si>
    <t>Pippin</t>
    <phoneticPr fontId="8" type="noConversion"/>
  </si>
  <si>
    <t>kpippin@danasafetysupply.com</t>
    <phoneticPr fontId="8" type="noConversion"/>
  </si>
  <si>
    <t>404-374-0872</t>
    <phoneticPr fontId="8" type="noConversion"/>
  </si>
  <si>
    <t>ENCORE UNIFORMS</t>
    <phoneticPr fontId="8" type="noConversion"/>
  </si>
  <si>
    <t>1420 RIVERSIDE AVENUE SUITE 102  </t>
    <phoneticPr fontId="8" type="noConversion"/>
  </si>
  <si>
    <t xml:space="preserve">FORT COLLINS </t>
    <phoneticPr fontId="8" type="noConversion"/>
  </si>
  <si>
    <t>CO</t>
    <phoneticPr fontId="8" type="noConversion"/>
  </si>
  <si>
    <t>BLUE STAR POLICE SUPPLY</t>
    <phoneticPr fontId="8" type="noConversion"/>
  </si>
  <si>
    <t>6485 EAST HAMPDEN AVENUE</t>
    <phoneticPr fontId="8" type="noConversion"/>
  </si>
  <si>
    <t>Denver</t>
    <phoneticPr fontId="8" type="noConversion"/>
  </si>
  <si>
    <t>CO</t>
    <phoneticPr fontId="8" type="noConversion"/>
  </si>
  <si>
    <t>Steve</t>
    <phoneticPr fontId="8" type="noConversion"/>
  </si>
  <si>
    <t>Crain</t>
    <phoneticPr fontId="8" type="noConversion"/>
  </si>
  <si>
    <t>FIRST RESPONDERS</t>
    <phoneticPr fontId="8" type="noConversion"/>
  </si>
  <si>
    <t>1015 Jones St</t>
    <phoneticPr fontId="8" type="noConversion"/>
  </si>
  <si>
    <t>Idaho Falls</t>
    <phoneticPr fontId="8" type="noConversion"/>
  </si>
  <si>
    <t>ID</t>
    <phoneticPr fontId="8" type="noConversion"/>
  </si>
  <si>
    <t>Stewart</t>
    <phoneticPr fontId="8" type="noConversion"/>
  </si>
  <si>
    <t>Tracey</t>
    <phoneticPr fontId="8" type="noConversion"/>
  </si>
  <si>
    <t>BALCO UNIFORM CO. INC.</t>
    <phoneticPr fontId="8" type="noConversion"/>
  </si>
  <si>
    <t>Bozeman</t>
    <phoneticPr fontId="8" type="noConversion"/>
  </si>
  <si>
    <t>MT</t>
    <phoneticPr fontId="8" type="noConversion"/>
  </si>
  <si>
    <t>Jake</t>
    <phoneticPr fontId="8" type="noConversion"/>
  </si>
  <si>
    <t>Entire State of MT</t>
    <phoneticPr fontId="8" type="noConversion"/>
  </si>
  <si>
    <t>Entire State of MT</t>
    <phoneticPr fontId="8" type="noConversion"/>
  </si>
  <si>
    <t>UNIFORM CENTER</t>
    <phoneticPr fontId="8" type="noConversion"/>
  </si>
  <si>
    <t>1118 NORTH 3RD STREET</t>
    <phoneticPr fontId="8" type="noConversion"/>
  </si>
  <si>
    <t>Bismark</t>
    <phoneticPr fontId="8" type="noConversion"/>
  </si>
  <si>
    <t>ND</t>
    <phoneticPr fontId="8" type="noConversion"/>
  </si>
  <si>
    <t>Deborah</t>
    <phoneticPr fontId="8" type="noConversion"/>
  </si>
  <si>
    <t xml:space="preserve">Sukauskas       </t>
  </si>
  <si>
    <t>Charles Byrd</t>
  </si>
  <si>
    <t>Entire State of GA</t>
  </si>
  <si>
    <t>Entire State of HI</t>
  </si>
  <si>
    <t>kellyflaviani@bobbarker.com</t>
  </si>
  <si>
    <t>877-446-0551</t>
  </si>
  <si>
    <t>Kelly Burgess</t>
  </si>
  <si>
    <t>Officers Only at Bob Barker Company, Inc.</t>
  </si>
  <si>
    <t>Entire State of ID</t>
  </si>
  <si>
    <t>carmecewinters@bobbarker.com</t>
  </si>
  <si>
    <t>618-304-9996</t>
  </si>
  <si>
    <t>Carmece Winters</t>
  </si>
  <si>
    <t>Entire State of IN</t>
  </si>
  <si>
    <t xml:space="preserve">Fuquay-Varina </t>
  </si>
  <si>
    <t>Entire State of IA</t>
  </si>
  <si>
    <t>866-463-8513</t>
  </si>
  <si>
    <t>Entire State of KS</t>
  </si>
  <si>
    <t>rufusalexander@bobbarker.com</t>
  </si>
  <si>
    <t>405-205-5378</t>
  </si>
  <si>
    <t>Rufus Alexander</t>
  </si>
  <si>
    <t>Natalie LaCava</t>
  </si>
  <si>
    <t>cameronmclain@bobbarker.com</t>
  </si>
  <si>
    <t>248-228-0953</t>
  </si>
  <si>
    <t>Cameron McLain</t>
  </si>
  <si>
    <t>Entire State of MN</t>
  </si>
  <si>
    <t>Entire State of AK</t>
  </si>
  <si>
    <t>Entire State of Puerto Rico</t>
  </si>
  <si>
    <t>Atlantic Uniform</t>
    <phoneticPr fontId="8" type="noConversion"/>
  </si>
  <si>
    <t>Entire State of CA</t>
    <phoneticPr fontId="8" type="noConversion"/>
  </si>
  <si>
    <t>LA Police Gear</t>
    <phoneticPr fontId="8" type="noConversion"/>
  </si>
  <si>
    <t>Madera Uniform</t>
    <phoneticPr fontId="8" type="noConversion"/>
  </si>
  <si>
    <t>3810 Osbourne Ave-A</t>
    <phoneticPr fontId="8" type="noConversion"/>
  </si>
  <si>
    <t>Tampa</t>
    <phoneticPr fontId="8" type="noConversion"/>
  </si>
  <si>
    <t>FL</t>
    <phoneticPr fontId="8" type="noConversion"/>
  </si>
  <si>
    <t>tsabo@danasafetysupply.com</t>
  </si>
  <si>
    <t>Tom</t>
    <phoneticPr fontId="8" type="noConversion"/>
  </si>
  <si>
    <t>Sabo</t>
    <phoneticPr fontId="8" type="noConversion"/>
  </si>
  <si>
    <t>813-361-8004</t>
    <phoneticPr fontId="8" type="noConversion"/>
  </si>
  <si>
    <t>Dana Safety Supply</t>
    <phoneticPr fontId="8" type="noConversion"/>
  </si>
  <si>
    <t>4729 Nelson Brogdon Blvd Suite F</t>
    <phoneticPr fontId="8" type="noConversion"/>
  </si>
  <si>
    <t>Sugar Hill</t>
    <phoneticPr fontId="8" type="noConversion"/>
  </si>
  <si>
    <t>774-364-7837</t>
  </si>
  <si>
    <t>natalielacava@bobbarker.com</t>
  </si>
  <si>
    <t>Tricia Valdez</t>
  </si>
  <si>
    <t>Entire State of TN</t>
  </si>
  <si>
    <t>Entire State of SD</t>
  </si>
  <si>
    <t>Charlie Byrd</t>
  </si>
  <si>
    <t>919-605-7552</t>
  </si>
  <si>
    <t>charlesbyrd@bobbarker.com</t>
  </si>
  <si>
    <t>Paula Poteat</t>
  </si>
  <si>
    <t>paulapoteat@bobbarker.com</t>
  </si>
  <si>
    <t>800-334-9880</t>
  </si>
  <si>
    <t>Entire State of ND</t>
  </si>
  <si>
    <t>Entire State of OK</t>
  </si>
  <si>
    <t>Entire State of OR</t>
  </si>
  <si>
    <t>Entire State of PA</t>
  </si>
  <si>
    <t>Entire State of RI</t>
  </si>
  <si>
    <t>Jeff Hadgraft</t>
  </si>
  <si>
    <t>jeffhadgraft@bobbarker.com</t>
  </si>
  <si>
    <t>203-240-2382</t>
  </si>
  <si>
    <t>Entire State of SC</t>
  </si>
  <si>
    <t>Entire State of NV</t>
  </si>
  <si>
    <t>Entire State of NJ</t>
  </si>
  <si>
    <t>Entire State of NY</t>
  </si>
  <si>
    <t>Joy Anderson</t>
  </si>
  <si>
    <t>joyanderson@bobbarker.com</t>
  </si>
  <si>
    <t>303-518-7649</t>
  </si>
  <si>
    <t>Ezra Meppen</t>
  </si>
  <si>
    <t>ezrameppen@bobbarker.com</t>
  </si>
  <si>
    <t>702-533-2599</t>
  </si>
  <si>
    <t>X</t>
  </si>
  <si>
    <t>Entire State of AL</t>
  </si>
  <si>
    <t>Officer's Only by Bob Barker Company, Inc</t>
  </si>
  <si>
    <t>Entire State of Arizona</t>
  </si>
  <si>
    <t>Fuquay-Varina</t>
  </si>
  <si>
    <t>134 N. Main St.</t>
  </si>
  <si>
    <t>Entire State of AR</t>
  </si>
  <si>
    <t>brandiirby@bobbarker.com</t>
  </si>
  <si>
    <t>318-349-8071</t>
  </si>
  <si>
    <t>Brandi Irby</t>
  </si>
  <si>
    <t>Officers Only by Bob Barker Company, Inc.</t>
  </si>
  <si>
    <t>Del Norte, Siskiyou, Modoc, Humboldt, Trinity, Shasta, Lassan, Mendocino, Tehama, Plumas, Glenn, Butte, Sierra, Lake, Colusa, Sutter, Yuba, Nevada, Placer, Sonoma, Napa, Yolo, Solano, Sacramento, El Dorado, Amador, Alpine, Marin, Contra Costa, San Joaquin, Calaveras, Tuolumne, Mono, San Francisco, San Mateo, Alameda, Santa Cruz, Santa Clara, Merced, Mariposa, San Benito, Madera, Fresno Counties</t>
  </si>
  <si>
    <t>tommikita@bobbarker.com</t>
  </si>
  <si>
    <t>916-241-6872</t>
  </si>
  <si>
    <t>Tom Mikita</t>
  </si>
  <si>
    <t>Monterey, San Luis Obispo, Kings, Tulare, Inyo, Kern, San Bernardino, Santa Barbara, Ventura, Los Angeles, Orang, Riverside, San Diego, Imperial Counties</t>
  </si>
  <si>
    <t>chadburgesser@bobbarker.com</t>
  </si>
  <si>
    <t>949-343-2112</t>
  </si>
  <si>
    <t>Chad Burgesser</t>
  </si>
  <si>
    <t>Entire State of CO</t>
  </si>
  <si>
    <t>Officers Only by Bob Barker Companmy, Inc.</t>
  </si>
  <si>
    <t>Entire State of CT</t>
  </si>
  <si>
    <t>Entire State of Delaware</t>
  </si>
  <si>
    <t>Entire State of FL</t>
  </si>
  <si>
    <t>Distributor/Agent (Wyoming)
Identify Distributor/Agents for measuring/fitting and order placement</t>
  </si>
  <si>
    <t>Alabama</t>
  </si>
  <si>
    <t>Alaska</t>
  </si>
  <si>
    <t>Arizona</t>
  </si>
  <si>
    <t>Arkansas</t>
  </si>
  <si>
    <t>California</t>
  </si>
  <si>
    <t>Colorado</t>
  </si>
  <si>
    <t>Connecticut</t>
  </si>
  <si>
    <t>Delaware</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</si>
  <si>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</si>
  <si>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</si>
  <si>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</si>
  <si>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</si>
  <si>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</si>
  <si>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</si>
  <si>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</si>
  <si>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</si>
  <si>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</si>
  <si>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</si>
  <si>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</si>
  <si>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</si>
  <si>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</si>
  <si>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</si>
  <si>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</si>
  <si>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</si>
  <si>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</si>
  <si>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</si>
  <si>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</si>
  <si>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</si>
  <si>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</si>
  <si>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</si>
  <si>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</si>
  <si>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</si>
  <si>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</si>
  <si>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</si>
  <si>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</si>
  <si>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</si>
  <si>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</si>
  <si>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</si>
  <si>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Puerto Rico</t>
  </si>
  <si>
    <t>Rhode Island</t>
  </si>
  <si>
    <t>South Carolina</t>
  </si>
  <si>
    <t>South Dakota</t>
  </si>
  <si>
    <t>Tennessee</t>
  </si>
  <si>
    <t>Texas</t>
  </si>
  <si>
    <t>Utah</t>
  </si>
  <si>
    <t>Vermont</t>
  </si>
  <si>
    <t>Virginia</t>
  </si>
  <si>
    <t>Washington</t>
  </si>
  <si>
    <t>Washington DC</t>
  </si>
  <si>
    <t>West Virginia</t>
  </si>
  <si>
    <t>Wisconsin</t>
  </si>
  <si>
    <t>Wyoming</t>
  </si>
  <si>
    <t>States</t>
  </si>
  <si>
    <t>Agents/Distributors (put an "x" if yes)</t>
  </si>
  <si>
    <t>Number of Agents/Distributors</t>
  </si>
  <si>
    <t>Total</t>
  </si>
  <si>
    <t xml:space="preserve">                                     ATTACHMENT D - AGENTS AND DISTRIBUTORS BY STATE</t>
  </si>
  <si>
    <t>Ace G. Laserna</t>
  </si>
  <si>
    <t>540-656-2851</t>
  </si>
  <si>
    <t>Officers Only by Bob Barker Company, Inc</t>
  </si>
  <si>
    <t>134 N Main St</t>
  </si>
  <si>
    <t>Fuquay Varina</t>
  </si>
  <si>
    <t>NC</t>
  </si>
  <si>
    <t>Tricia Valez</t>
  </si>
  <si>
    <t>385-244-8257</t>
  </si>
  <si>
    <t>triciavaldez@bobbarker.com</t>
  </si>
  <si>
    <t>www.officersonly.com</t>
  </si>
  <si>
    <t>56-1558062</t>
  </si>
  <si>
    <t>Entire state of WY</t>
  </si>
  <si>
    <t>Brittany Kinsley</t>
  </si>
  <si>
    <t>414-208-6209</t>
  </si>
  <si>
    <t>brittanykinsley@bobbarker.com</t>
  </si>
  <si>
    <t>Nanci Anderson</t>
  </si>
  <si>
    <t>936-203-9894</t>
  </si>
  <si>
    <t>nancianderson@bobbarker.com</t>
  </si>
  <si>
    <t>Entire State of WV</t>
  </si>
  <si>
    <t>John Burton</t>
  </si>
  <si>
    <t>919-636-2789</t>
  </si>
  <si>
    <t>johnburton@bobbarker.com</t>
  </si>
  <si>
    <t>Entire DC</t>
  </si>
  <si>
    <t>Joseph Hendrickson</t>
  </si>
  <si>
    <t>503-277-9508</t>
  </si>
  <si>
    <t>josephhendrickson@bobbarker.com</t>
  </si>
  <si>
    <t>Entire State of WA</t>
  </si>
  <si>
    <t>Natalie La Cava</t>
  </si>
  <si>
    <t>Distributor/Agent (North Carolina)
Identify Distributor/Agents for measuring/fitting and order placement</t>
  </si>
  <si>
    <t>Distributor/Agent (North Dakota)
Identify Distributor/Agents for measuring/fitting and order placement</t>
  </si>
  <si>
    <t>Distributor/Agent (Ohio)
Identify Distributor/Agents for measuring/fitting and order placement</t>
  </si>
  <si>
    <t>Distributor/Agent (Oklahoma)
Identify Distributor/Agents for measuring/fitting and order placement</t>
  </si>
  <si>
    <t>Distributor/Agent (Oregon)
Identify Distributor/Agents for measuring/fitting and order placement</t>
  </si>
  <si>
    <t>Distributor/Agent (Pennsylvania)
Identify Distributor/Agents for measuring/fitting and order placement</t>
  </si>
  <si>
    <t>Distributor/Agent (Puerto Rico)
Identify Distributor/Agents for measuring/fitting and order placement</t>
  </si>
  <si>
    <t>Distributor/Agent (Rhode Island)
Identify Distributor/Agents for measuring/fitting and order placement</t>
  </si>
  <si>
    <t>Distributor/Agent (South Carolina)
Identify Distributor/Agents for measuring/fitting and order placement</t>
  </si>
  <si>
    <t>Distributor/Agent (South Dakota)
Identify Distributor/Agents for measuring/fitting and order placement</t>
  </si>
  <si>
    <t>Distributor/Agent (Tennessee)
Identify Distributor/Agents for measuring/fitting and order placement</t>
  </si>
  <si>
    <t>Distributor/Agent (Texas)
Identify Distributor/Agents for measuring/fitting and order placement</t>
  </si>
  <si>
    <t>Distributor/Agent (Utah)
Identify Distributor/Agents for measuring/fitting and order placement</t>
  </si>
  <si>
    <t>Distributor/Agent (Vermont)
Identify Distributor/Agents for measuring/fitting and order placement</t>
  </si>
  <si>
    <t>Distributor/Agent (Virginia)
Identify Distributor/Agents for measuring/fitting and order placement</t>
  </si>
  <si>
    <t>Distributor/Agent (Washington)
Identify Distributor/Agents for measuring/fitting and order placement</t>
  </si>
  <si>
    <t>Distributor/Agent (Washington DC)
Identify Distributor/Agents for measuring/fitting and order placement</t>
  </si>
  <si>
    <t>Distributor/Agent (West Virginia)
Identify Distributor/Agents for measuring/fitting and order placement</t>
  </si>
  <si>
    <t>Distributor/Agent (Wisconsin)
Identify Distributor/Agents for measuring/fitting and order placement</t>
  </si>
  <si>
    <t>Distributor/Agent (Indiana)
Identify Distributor/Agents for measuring/fitting and order placement</t>
  </si>
  <si>
    <t>Distributor/Agent (Iowa)
Identify Distributor/Agents for measuring/fitting and order placement</t>
  </si>
  <si>
    <t>Distributor/Agent (Kansas)
Identify Distributor/Agents for measuring/fitting and order placement</t>
  </si>
  <si>
    <t>Distributor/Agent (Kentucky)
Identify Distributor/Agents for measuring/fitting and order placement</t>
  </si>
  <si>
    <t>Distributor/Agent (Louisiana)
Identify Distributor/Agents for measuring/fitting and order placement</t>
  </si>
  <si>
    <t>Distributor/Agent (Maine)
Identify Distributor/Agents for measuring/fitting and order placement</t>
  </si>
  <si>
    <t>Distributor/Agent (Maryland)
Identify Distributor/Agents for measuring/fitting and order placement</t>
  </si>
  <si>
    <t>Distributor/Agent (Massachusetts)
Identify Distributor/Agents for measuring/fitting and order placement</t>
  </si>
  <si>
    <t>Distributor/Agent (Michigan)
Identify Distributor/Agents for measuring/fitting and order placement</t>
  </si>
  <si>
    <t>Distributor/Agent (Minnesota)
Identify Distributor/Agents for measuring/fitting and order placement</t>
  </si>
  <si>
    <t>Distributor/Agent (Mississippi)
Identify Distributor/Agents for measuring/fitting and order placement</t>
  </si>
  <si>
    <t>Distributor/Agent (Missouri)
Identify Distributor/Agents for measuring/fitting and order placement</t>
  </si>
  <si>
    <t>Distributor/Agent (Montana)
Identify Distributor/Agents for measuring/fitting and order placement</t>
  </si>
  <si>
    <t>Distributor/Agent (Nebraska)
Identify Distributor/Agents for measuring/fitting and order placement</t>
  </si>
  <si>
    <t>Distributor/Agent (Nevada)
Identify Distributor/Agents for measuring/fitting and order placement</t>
  </si>
  <si>
    <t>Distributor/Agent (New Hampshire)
Identify Distributor/Agents for measuring/fitting and order placement</t>
  </si>
  <si>
    <t>Distributor/Agent (New Jersey)
Identify Distributor/Agents for measuring/fitting and order placement</t>
  </si>
  <si>
    <t>Distributor/Agent (New Mexico)
Identify Distributor/Agents for measuring/fitting and order placement</t>
  </si>
  <si>
    <t>Distributor/Agent (New York)
Identify Distributor/Agents for measuring/fitting and order placement</t>
  </si>
  <si>
    <t>Manufacturer Identifying Information</t>
  </si>
  <si>
    <t>Manufacturer Name:</t>
  </si>
  <si>
    <t>Address:</t>
  </si>
  <si>
    <t>City:</t>
  </si>
  <si>
    <t>State:</t>
  </si>
  <si>
    <t>Zip:</t>
  </si>
  <si>
    <t>Primary Contact:</t>
  </si>
  <si>
    <t>Phone:</t>
  </si>
  <si>
    <t>Email:</t>
  </si>
  <si>
    <t>Website:</t>
  </si>
  <si>
    <t xml:space="preserve">FEIN: </t>
  </si>
  <si>
    <t>Company Name:</t>
  </si>
  <si>
    <t xml:space="preserve">Primary Contact: </t>
  </si>
  <si>
    <t>Distributor/Agent (ALABAMA)
Identify Distributor/Agents for measuring/fitting and order placement</t>
  </si>
  <si>
    <t>Areas Covered:</t>
  </si>
  <si>
    <t xml:space="preserve">Offeror must identify the areas covered by each Distributor by city or county. </t>
  </si>
  <si>
    <t xml:space="preserve">Offeror must identify each page with their company name. </t>
  </si>
  <si>
    <t xml:space="preserve">Offeror may modify the document to add additional distributors if needed. </t>
  </si>
  <si>
    <t>Offeror must provide a list of all Agents/Distributors  located in each state they are submitting a bid for.</t>
  </si>
  <si>
    <t>Distributor/Agent (Alaska)
Identify Distributor/Agents for measuring/fitting and order placement</t>
  </si>
  <si>
    <t>Distributor/Agent (Arizona)
Identify Distributor/Agents for measuring/fitting and order placement</t>
  </si>
  <si>
    <t>Distributor/Agent (Arkansas)
Identify Distributor/Agents for measuring/fitting and order placement</t>
  </si>
  <si>
    <t>Distributor/Agent (California)
Identify Distributor/Agents for measuring/fitting and order placement</t>
  </si>
  <si>
    <t>Distributor/Agent (Colorado)
Identify Distributor/Agents for measuring/fitting and order placement</t>
  </si>
  <si>
    <t>Distributor/Agent (Connecticut)
Identify Distributor/Agents for measuring/fitting and order placement</t>
  </si>
  <si>
    <t>Distributor/Agent (Delaware)
Identify Distributor/Agents for measuring/fitting and order placement</t>
  </si>
  <si>
    <t>Distributor/Agent (Florida)
Identify Distributor/Agents for measuring/fitting and order placement</t>
  </si>
  <si>
    <t>Distributor/Agent (Georgia)
Identify Distributor/Agents for measuring/fitting and order placement</t>
  </si>
  <si>
    <t>Distributor/Agent (Hawaii)
Identify Distributor/Agents for measuring/fitting and order placement</t>
  </si>
  <si>
    <t>Distributor/Agent (Idaho)
Identify Distributor/Agents for measuring/fitting and order placement</t>
  </si>
  <si>
    <t>Distributor/Agent (Illinois)
Identify Distributor/Agents for measuring/fitting and order placement</t>
  </si>
  <si>
    <t>Conway</t>
  </si>
  <si>
    <t>AR</t>
  </si>
  <si>
    <t>Stephen Thacker</t>
  </si>
  <si>
    <t>501-329-1234</t>
  </si>
  <si>
    <t xml:space="preserve">1065 Clayton </t>
  </si>
  <si>
    <t>steven@dpsark.com</t>
  </si>
  <si>
    <t>41-2182088</t>
  </si>
  <si>
    <t>Direct Police Sales</t>
  </si>
  <si>
    <t>970-482-6922</t>
  </si>
  <si>
    <t>74-3080694</t>
  </si>
  <si>
    <t>TJ Holthouser</t>
  </si>
  <si>
    <t>tjholthouser@yahoo.com</t>
  </si>
  <si>
    <t>bluestarpolicesupply@gmail.com</t>
  </si>
  <si>
    <t>72-1546108</t>
  </si>
  <si>
    <t>www.companycasuals.com</t>
  </si>
  <si>
    <t>www.bluestarpolicesupply.com</t>
  </si>
  <si>
    <t>27-1557226</t>
  </si>
  <si>
    <t>Dana Safety Supply</t>
  </si>
  <si>
    <t>www.danasafetysupply.com</t>
  </si>
  <si>
    <t>82-0532004</t>
  </si>
  <si>
    <t>cops9@ida.net</t>
  </si>
  <si>
    <t>www.uniforms2gear.com</t>
  </si>
  <si>
    <t>1525 N.Limestone</t>
  </si>
  <si>
    <t>Lexingotn</t>
  </si>
  <si>
    <t>KY</t>
  </si>
  <si>
    <t>61-1049574</t>
  </si>
  <si>
    <t>kyunif@aol.com</t>
  </si>
  <si>
    <t>Tom McCauley</t>
  </si>
  <si>
    <t>606-255-8928</t>
  </si>
  <si>
    <t>kentuckyuniforms.com</t>
  </si>
  <si>
    <t>2514 Williams Boulevard</t>
  </si>
  <si>
    <t>Kenner</t>
  </si>
  <si>
    <t>72-0502871</t>
  </si>
  <si>
    <t>504-466-2532</t>
  </si>
  <si>
    <t>Williams Poynot</t>
  </si>
  <si>
    <t>Perret's Army and Outdoor</t>
  </si>
  <si>
    <t>bill@perrets.com</t>
  </si>
  <si>
    <t>www.perrets.com</t>
  </si>
  <si>
    <t>207-883-5270</t>
  </si>
  <si>
    <t>admiralfire.com</t>
  </si>
  <si>
    <t>01-0539447</t>
  </si>
  <si>
    <t>ondutysupply.weebly.com</t>
  </si>
  <si>
    <t>301-374-9114</t>
  </si>
  <si>
    <t>Marie Windsor</t>
  </si>
  <si>
    <t>ondutysupply@aol.com</t>
  </si>
  <si>
    <t>46-2567280</t>
  </si>
  <si>
    <t>8226 Goldie Street</t>
  </si>
  <si>
    <t>Walled Lake</t>
  </si>
  <si>
    <t>MI</t>
  </si>
  <si>
    <t>248-360-9667</t>
  </si>
  <si>
    <t>Dan Mendelson</t>
  </si>
  <si>
    <t>Dan@unitexdirect.com</t>
  </si>
  <si>
    <t>38-3212911</t>
  </si>
  <si>
    <t>www.unitexdirect.com</t>
  </si>
  <si>
    <t>601-373-3613</t>
  </si>
  <si>
    <t>1825 Terry Road</t>
  </si>
  <si>
    <t>64-0592732</t>
  </si>
  <si>
    <t>Bobbie Lee</t>
  </si>
  <si>
    <t>bobbielee@cavtel.net</t>
  </si>
  <si>
    <t>701 North Country Avenue</t>
  </si>
  <si>
    <t>Kearney</t>
  </si>
  <si>
    <t>MO</t>
  </si>
  <si>
    <t>Jim Thomas</t>
  </si>
  <si>
    <t>816-903-0999</t>
  </si>
  <si>
    <t>43-1824289</t>
  </si>
  <si>
    <t>thearmory@fairpoint.net</t>
  </si>
  <si>
    <t>45-0417295</t>
  </si>
  <si>
    <t>jake@balcouniform.com</t>
  </si>
  <si>
    <t>www.balcouniform.com</t>
  </si>
  <si>
    <t>978-388-0471</t>
  </si>
  <si>
    <t>04-2521083</t>
  </si>
  <si>
    <t>Herbert Karas</t>
  </si>
  <si>
    <t>Belleville</t>
  </si>
  <si>
    <t>NJ</t>
  </si>
  <si>
    <t>Gary DeRogatis</t>
  </si>
  <si>
    <t>973-714-2100</t>
  </si>
  <si>
    <t>44 Washington avenue</t>
  </si>
  <si>
    <t>aoyta-man@msn.com</t>
  </si>
  <si>
    <t>22-2468004</t>
  </si>
  <si>
    <t>45-0420815</t>
  </si>
  <si>
    <t>law@uniformcenternd.com</t>
  </si>
  <si>
    <t>250 Princeton Avenue</t>
  </si>
  <si>
    <t>Gladstone</t>
  </si>
  <si>
    <t>OR</t>
  </si>
  <si>
    <t>971-444-5625</t>
  </si>
  <si>
    <t>Hershel House</t>
  </si>
  <si>
    <t>hwh@greystonedivision.com</t>
  </si>
  <si>
    <t>46-5372064</t>
  </si>
  <si>
    <t xml:space="preserve">Greystone Tactical </t>
  </si>
  <si>
    <t>www.greystonetactical.com</t>
  </si>
  <si>
    <t>www.kpitactical.com</t>
  </si>
  <si>
    <t>888-966-4514</t>
  </si>
  <si>
    <t>3535 Franklin Road</t>
  </si>
  <si>
    <t>Roanoke</t>
  </si>
  <si>
    <t>VA</t>
  </si>
  <si>
    <t xml:space="preserve">Terry Mathis </t>
  </si>
  <si>
    <t>UNIFORMS@BKT.ROACOXMAIL.COM</t>
  </si>
  <si>
    <t>540-400-0048</t>
  </si>
  <si>
    <t>www.bktuniforms.com</t>
  </si>
  <si>
    <t>kelly@cqbsouth.com</t>
  </si>
  <si>
    <t>512-423-1628</t>
  </si>
  <si>
    <t>915 Timber Trail</t>
  </si>
  <si>
    <t>Cedar Park</t>
  </si>
  <si>
    <t>TX</t>
  </si>
  <si>
    <t>kelly Sutten</t>
  </si>
  <si>
    <t>2201 Lively Boulvard</t>
  </si>
  <si>
    <t>Elk Grove</t>
  </si>
  <si>
    <t>IL</t>
  </si>
  <si>
    <t>jim@uniqueapparelsolutions.com</t>
  </si>
  <si>
    <t>847-364-4371</t>
  </si>
  <si>
    <t>http://theemblemfactory.com</t>
  </si>
  <si>
    <t>35-2190919</t>
  </si>
  <si>
    <t>CA</t>
  </si>
  <si>
    <t>29120 Commerce Center Drive, Suite 1</t>
  </si>
  <si>
    <t>Valencia</t>
  </si>
  <si>
    <t>661-294-9499</t>
  </si>
  <si>
    <t>www.lapolicegear.com</t>
  </si>
  <si>
    <t>17035 Road 26, Suite G</t>
  </si>
  <si>
    <t>Madera</t>
  </si>
  <si>
    <t>559-661-0777</t>
  </si>
  <si>
    <t>www.maderauniforms.com</t>
  </si>
  <si>
    <t>Sean Frank</t>
  </si>
  <si>
    <t>sean@lapolicegear.com</t>
  </si>
  <si>
    <t>81-0599164</t>
  </si>
  <si>
    <t>77-04563297</t>
  </si>
  <si>
    <t>65-1251659</t>
  </si>
  <si>
    <t>Devon Fudge</t>
  </si>
  <si>
    <t>Conestoga Data Service dba KPI Tactical</t>
  </si>
  <si>
    <t>46 E King</t>
  </si>
  <si>
    <t>PA</t>
  </si>
  <si>
    <t>Lancaster</t>
  </si>
  <si>
    <t>Ron Byczko</t>
  </si>
  <si>
    <t>ron.byczko@kpitactical.com</t>
  </si>
  <si>
    <t>23-2167599</t>
  </si>
  <si>
    <r>
      <t xml:space="preserve">VENDOR NAME:  </t>
    </r>
    <r>
      <rPr>
        <b/>
        <sz val="12"/>
        <color indexed="8"/>
        <rFont val="Calibri"/>
        <family val="2"/>
      </rPr>
      <t>Propper International Sales, Inc.</t>
    </r>
  </si>
  <si>
    <t>Greensboro</t>
  </si>
  <si>
    <t>Jeremy Gilley</t>
  </si>
  <si>
    <t>336-854-5536 / 800-845-0045</t>
  </si>
  <si>
    <t>Jgilley@danasafetysupply.com</t>
  </si>
  <si>
    <t>3350 Hanson St. Units F&amp;G</t>
  </si>
  <si>
    <t>Fort Myers</t>
  </si>
  <si>
    <t>FL</t>
  </si>
  <si>
    <t>4832 North Orange Blossom Trail</t>
  </si>
  <si>
    <t>Orlando</t>
  </si>
  <si>
    <t>1855 Cassat Avenue, Unit 10</t>
  </si>
  <si>
    <t>Jacksonville</t>
  </si>
  <si>
    <t>4412 Production Court</t>
  </si>
  <si>
    <t>Tallahassee</t>
  </si>
  <si>
    <t>850-765-6145</t>
  </si>
  <si>
    <t>904-388-7006</t>
  </si>
  <si>
    <t>407-880-2769</t>
  </si>
  <si>
    <t>1257 Kennestone Circle Ste H</t>
  </si>
  <si>
    <t>Marietta</t>
  </si>
  <si>
    <t>GA</t>
  </si>
  <si>
    <t>770-693-8039</t>
  </si>
  <si>
    <t>10362 Greenwell Springs Rd</t>
  </si>
  <si>
    <t>Baton Rouge</t>
  </si>
  <si>
    <t>LA</t>
  </si>
  <si>
    <t>855-219-8779</t>
  </si>
  <si>
    <t>Entire State of LA</t>
  </si>
  <si>
    <t>Entire State of MT</t>
  </si>
  <si>
    <t>33 Sundance Drive</t>
  </si>
  <si>
    <t>Livingston</t>
  </si>
  <si>
    <t>MT</t>
  </si>
  <si>
    <t>406-220-1902</t>
  </si>
  <si>
    <t>5221 West Market Street</t>
  </si>
  <si>
    <t>336-854-5536</t>
  </si>
  <si>
    <t>Entire State of NC</t>
  </si>
  <si>
    <t>2188 Spicer Cove</t>
  </si>
  <si>
    <t>Memphis</t>
  </si>
  <si>
    <t>TN</t>
  </si>
  <si>
    <t>800-847-8762</t>
  </si>
  <si>
    <t>202 East Industrial Way</t>
  </si>
  <si>
    <t>La Feria</t>
  </si>
  <si>
    <t>281-728-1400</t>
  </si>
  <si>
    <t>Entire State of TX</t>
  </si>
  <si>
    <t>6525 Goforth St</t>
  </si>
  <si>
    <t>Houston</t>
  </si>
  <si>
    <t>866-829-8900</t>
  </si>
  <si>
    <t>814 S. Blue Mound Rd</t>
  </si>
  <si>
    <t>Saginaw</t>
  </si>
  <si>
    <t>682-999-2599</t>
  </si>
  <si>
    <t>1100 Hemlock Street</t>
  </si>
  <si>
    <t>N. Little Rock</t>
  </si>
  <si>
    <t>866-847-8762</t>
  </si>
  <si>
    <t>4601 Broad River Rd</t>
  </si>
  <si>
    <t>Columbia</t>
  </si>
  <si>
    <t>SC</t>
  </si>
  <si>
    <t>Mark</t>
  </si>
  <si>
    <t>Cowart</t>
  </si>
  <si>
    <t>803-798-3670</t>
  </si>
  <si>
    <t>mcowart@danasafetysupply.com</t>
  </si>
  <si>
    <t>Ryders Public Safety</t>
  </si>
  <si>
    <t>4131 S. Natches Ct.  #A</t>
  </si>
  <si>
    <t>Sheridan</t>
  </si>
  <si>
    <t>Rick</t>
  </si>
  <si>
    <t>Ryder</t>
  </si>
  <si>
    <t>Becky</t>
  </si>
  <si>
    <t>303-781-4539</t>
  </si>
  <si>
    <t>rick@ryderspublicsafety.com</t>
  </si>
  <si>
    <t>www.ryderspublicsafety.com</t>
  </si>
  <si>
    <t>45-4022730</t>
  </si>
  <si>
    <t xml:space="preserve">200 NORTHSTAR LANE   </t>
  </si>
  <si>
    <t>Liudahl</t>
  </si>
  <si>
    <t>Effective Date:  January 29,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</si>
</sst>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sz val="11"/>
      <color theme="0"/>
      <name val="Calibri"/>
      <family val="2"/>
      <scheme val="minor"/>
    </font>
    <font>
      <b/>
      <sz val="11"/>
      <color theme="0"/>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scheme val="minor"/>
    </font>
    <font>
      <sz val="8"/>
      <name val="Verdana"/>
      <family val="2"/>
    </font>
    <font>
      <sz val="12"/>
      <color indexed="8"/>
      <name val="Arial"/>
      <family val="2"/>
    </font>
    <font>
      <u/>
      <sz val="11"/>
      <color indexed="12"/>
      <name val="Calibri"/>
      <family val="2"/>
    </font>
    <font>
      <b/>
      <sz val="12"/>
      <color indexed="8"/>
      <name val="Calibri"/>
      <family val="2"/>
    </font>
    <font>
      <sz val="11"/>
      <color rgb="FFFF0000"/>
      <name val="Calibri"/>
      <family val="2"/>
      <scheme val="minor"/>
    </font>
    <font>
      <u/>
      <sz val="11"/>
      <color rgb="FFFF0000"/>
      <name val="Calibri"/>
      <family val="2"/>
      <scheme val="minor"/>
    </font>
    <font>
      <b/>
      <sz val="11"/>
      <name val="Calibri"/>
      <family val="2"/>
      <scheme val="minor"/>
    </font>
    <font>
      <sz val="12"/>
      <name val="Calibri"/>
      <family val="2"/>
      <scheme val="minor"/>
    </font>
    <font>
      <sz val="11"/>
      <name val="Calibri"/>
      <family val="2"/>
      <scheme val="minor"/>
    </font>
    <font>
      <b/>
      <sz val="12"/>
      <name val="Calibri"/>
      <family val="2"/>
      <scheme val="minor"/>
    </font>
    <font>
      <u/>
      <sz val="11"/>
      <name val="Calibri"/>
      <family val="2"/>
      <scheme val="minor"/>
    </font>
    <font>
      <u/>
      <sz val="11"/>
      <color theme="1"/>
      <name val="Calibri"/>
      <family val="2"/>
      <scheme val="minor"/>
    </font>
  </fonts>
  <fills count="6">
    <fill>
      <patternFill patternType="none"/>
    </fill>
    <fill>
      <patternFill patternType="gray125"/>
    </fill>
    <fill>
      <patternFill patternType="solid">
        <fgColor theme="3" tint="0.39997558519241921"/>
        <bgColor indexed="64"/>
      </patternFill>
    </fill>
    <fill>
      <patternFill patternType="solid">
        <fgColor rgb="FF002060"/>
        <bgColor indexed="64"/>
      </patternFill>
    </fill>
    <fill>
      <patternFill patternType="solid">
        <fgColor theme="9" tint="0.59999389629810485"/>
        <bgColor indexed="64"/>
      </patternFill>
    </fill>
    <fill>
      <patternFill patternType="solid">
        <fgColor theme="0" tint="-0.149998474074526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0" fontId="7" fillId="0" borderId="0" applyNumberFormat="0" applyFill="0" applyBorder="0" applyAlignment="0" applyProtection="0"/>
  </cellStyleXfs>
  <cellXfs count="54">
    <xf numFmtId="0" fontId="0" fillId="0" borderId="0" xfId="0"/>
    <xf numFmtId="0" fontId="0" fillId="0" borderId="0" xfId="0"/>
    <xf numFmtId="0" fontId="0" fillId="0" borderId="0" xfId="0"/>
    <xf numFmtId="0" fontId="5" fillId="5" borderId="1" xfId="0" applyFont="1" applyFill="1" applyBorder="1" applyAlignment="1">
      <alignment horizontal="center" wrapText="1"/>
    </xf>
    <xf numFmtId="0" fontId="5" fillId="5" borderId="1" xfId="0" applyFont="1" applyFill="1" applyBorder="1" applyAlignment="1">
      <alignment horizontal="center" vertical="center"/>
    </xf>
    <xf numFmtId="0" fontId="3" fillId="0" borderId="1" xfId="0" applyFont="1" applyBorder="1"/>
    <xf numFmtId="0" fontId="3" fillId="0" borderId="0" xfId="0" applyFont="1" applyAlignment="1">
      <alignment horizontal="center"/>
    </xf>
    <xf numFmtId="0" fontId="0" fillId="0" borderId="1" xfId="0" applyBorder="1" applyAlignment="1">
      <alignment horizontal="center"/>
    </xf>
    <xf numFmtId="0" fontId="3" fillId="0" borderId="2" xfId="0" applyFont="1" applyBorder="1"/>
    <xf numFmtId="0" fontId="3" fillId="5" borderId="3" xfId="0" applyFont="1" applyFill="1" applyBorder="1" applyAlignment="1">
      <alignment horizontal="center"/>
    </xf>
    <xf numFmtId="0" fontId="3" fillId="5" borderId="4" xfId="0" applyFont="1" applyFill="1" applyBorder="1" applyAlignment="1">
      <alignment horizontal="center"/>
    </xf>
    <xf numFmtId="0" fontId="0" fillId="0" borderId="0" xfId="0"/>
    <xf numFmtId="0" fontId="0" fillId="0" borderId="0" xfId="0"/>
    <xf numFmtId="0" fontId="0" fillId="0" borderId="0" xfId="0"/>
    <xf numFmtId="0" fontId="0" fillId="0" borderId="0" xfId="0" applyAlignment="1"/>
    <xf numFmtId="0" fontId="0" fillId="0" borderId="0" xfId="0" applyBorder="1" applyAlignment="1">
      <alignment horizontal="center" vertical="center"/>
    </xf>
    <xf numFmtId="0" fontId="0" fillId="0" borderId="0" xfId="0" applyAlignment="1">
      <alignment wrapText="1"/>
    </xf>
    <xf numFmtId="0" fontId="0" fillId="0" borderId="0" xfId="0"/>
    <xf numFmtId="0" fontId="0" fillId="0" borderId="0" xfId="0" applyAlignment="1"/>
    <xf numFmtId="0" fontId="9" fillId="0" borderId="0" xfId="0" applyFont="1"/>
    <xf numFmtId="0" fontId="6" fillId="0" borderId="0" xfId="0" applyFont="1" applyAlignment="1">
      <alignment horizontal="left"/>
    </xf>
    <xf numFmtId="0" fontId="0" fillId="0" borderId="0" xfId="0"/>
    <xf numFmtId="0" fontId="0" fillId="0" borderId="0" xfId="0"/>
    <xf numFmtId="0" fontId="12" fillId="0" borderId="0" xfId="0" applyFont="1"/>
    <xf numFmtId="0" fontId="5" fillId="0" borderId="0" xfId="0" applyFont="1" applyAlignment="1">
      <alignment horizontal="left"/>
    </xf>
    <xf numFmtId="0" fontId="14" fillId="0" borderId="0" xfId="0" applyFont="1" applyAlignment="1">
      <alignment horizontal="center"/>
    </xf>
    <xf numFmtId="0" fontId="15" fillId="0" borderId="0" xfId="0" applyFont="1" applyAlignment="1">
      <alignment horizontal="left"/>
    </xf>
    <xf numFmtId="0" fontId="16" fillId="0" borderId="0" xfId="0" applyFont="1"/>
    <xf numFmtId="0" fontId="17" fillId="5" borderId="1" xfId="0" applyFont="1" applyFill="1" applyBorder="1" applyAlignment="1">
      <alignment horizontal="center" wrapText="1"/>
    </xf>
    <xf numFmtId="0" fontId="16" fillId="0" borderId="1" xfId="0" applyFont="1" applyBorder="1" applyAlignment="1">
      <alignment horizontal="center"/>
    </xf>
    <xf numFmtId="0" fontId="14" fillId="5" borderId="5" xfId="0" applyFont="1" applyFill="1" applyBorder="1" applyAlignment="1">
      <alignment horizontal="center"/>
    </xf>
    <xf numFmtId="0" fontId="0" fillId="0" borderId="0" xfId="0" applyFont="1"/>
    <xf numFmtId="0" fontId="16" fillId="0" borderId="0" xfId="0" applyFont="1"/>
    <xf numFmtId="0" fontId="5" fillId="0" borderId="0" xfId="0" applyFont="1" applyAlignment="1">
      <alignment horizontal="left"/>
    </xf>
    <xf numFmtId="0" fontId="6" fillId="0" borderId="0" xfId="0" applyFont="1" applyAlignment="1">
      <alignment horizontal="left"/>
    </xf>
    <xf numFmtId="0" fontId="4" fillId="0" borderId="0" xfId="0" applyFont="1" applyAlignment="1">
      <alignment horizontal="left"/>
    </xf>
    <xf numFmtId="0" fontId="3" fillId="0" borderId="0" xfId="0" applyFont="1" applyAlignment="1">
      <alignment horizontal="center"/>
    </xf>
    <xf numFmtId="0" fontId="0" fillId="0" borderId="0" xfId="0"/>
    <xf numFmtId="0" fontId="0" fillId="0" borderId="0" xfId="0" applyAlignment="1"/>
    <xf numFmtId="0" fontId="1" fillId="3" borderId="0" xfId="0" applyFont="1" applyFill="1" applyAlignment="1">
      <alignment horizontal="center" wrapText="1"/>
    </xf>
    <xf numFmtId="0" fontId="10" fillId="0" borderId="0" xfId="1" applyFont="1"/>
    <xf numFmtId="0" fontId="0" fillId="4" borderId="0" xfId="0" applyFill="1"/>
    <xf numFmtId="0" fontId="2" fillId="2" borderId="0" xfId="0" applyFont="1" applyFill="1" applyAlignment="1">
      <alignment horizontal="center" wrapText="1"/>
    </xf>
    <xf numFmtId="0" fontId="7" fillId="0" borderId="0" xfId="1"/>
    <xf numFmtId="0" fontId="18" fillId="0" borderId="0" xfId="1" applyFont="1"/>
    <xf numFmtId="0" fontId="16" fillId="0" borderId="0" xfId="0" applyFont="1"/>
    <xf numFmtId="0" fontId="16" fillId="0" borderId="0" xfId="0" applyFont="1" applyAlignment="1"/>
    <xf numFmtId="0" fontId="0" fillId="0" borderId="0" xfId="0" applyAlignment="1">
      <alignment wrapText="1"/>
    </xf>
    <xf numFmtId="0" fontId="0" fillId="0" borderId="0" xfId="0" applyFont="1"/>
    <xf numFmtId="0" fontId="19" fillId="0" borderId="0" xfId="1" applyFont="1"/>
    <xf numFmtId="0" fontId="0" fillId="0" borderId="0" xfId="0" applyFont="1" applyAlignment="1"/>
    <xf numFmtId="0" fontId="12" fillId="0" borderId="0" xfId="0" applyFont="1"/>
    <xf numFmtId="0" fontId="12" fillId="0" borderId="0" xfId="0" applyFont="1" applyAlignment="1"/>
    <xf numFmtId="0" fontId="13" fillId="0" borderId="0" xfId="1" applyFont="1"/>
  </cellXfs>
  <cellStyles count="2">
    <cellStyle name="Hyperlink" xfId="1" builtinId="8"/>
    <cellStyle name="Normal"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charlesbyrd@bobbarker.com" TargetMode="External"/><Relationship Id="rId4" Type="http://schemas.openxmlformats.org/officeDocument/2006/relationships/hyperlink" Target="http://www.propper.co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kellyflaviani@bobbarker.com" TargetMode="External"/><Relationship Id="rId4" Type="http://schemas.openxmlformats.org/officeDocument/2006/relationships/hyperlink" Target="http://www.propper.com/"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ezrameppen@bobbarker.com" TargetMode="External"/><Relationship Id="rId4" Type="http://schemas.openxmlformats.org/officeDocument/2006/relationships/hyperlink" Target="http://www.propper.com/"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mailto:acel@propper.com" TargetMode="External"/><Relationship Id="rId7" Type="http://schemas.openxmlformats.org/officeDocument/2006/relationships/hyperlink" Target="http://www.danasafetysupply.com/" TargetMode="External"/><Relationship Id="rId2" Type="http://schemas.openxmlformats.org/officeDocument/2006/relationships/hyperlink" Target="http://www.officersonly.com/" TargetMode="External"/><Relationship Id="rId1" Type="http://schemas.openxmlformats.org/officeDocument/2006/relationships/hyperlink" Target="mailto:brandiirby@bobbarker.com" TargetMode="External"/><Relationship Id="rId6" Type="http://schemas.openxmlformats.org/officeDocument/2006/relationships/hyperlink" Target="mailto:Jgilley@danasafetysupply.com" TargetMode="External"/><Relationship Id="rId5" Type="http://schemas.openxmlformats.org/officeDocument/2006/relationships/hyperlink" Target="mailto:steven@dpsark.com" TargetMode="External"/><Relationship Id="rId4" Type="http://schemas.openxmlformats.org/officeDocument/2006/relationships/hyperlink" Target="http://www.propper.com/"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maderauniforms.com/" TargetMode="External"/><Relationship Id="rId3" Type="http://schemas.openxmlformats.org/officeDocument/2006/relationships/hyperlink" Target="mailto:tommikita@bobbarker.com" TargetMode="External"/><Relationship Id="rId7" Type="http://schemas.openxmlformats.org/officeDocument/2006/relationships/hyperlink" Target="http://www.lapolicegear.com/" TargetMode="External"/><Relationship Id="rId2" Type="http://schemas.openxmlformats.org/officeDocument/2006/relationships/hyperlink" Target="http://www.officersonly.com/" TargetMode="External"/><Relationship Id="rId1" Type="http://schemas.openxmlformats.org/officeDocument/2006/relationships/hyperlink" Target="mailto:chadburgesser@bobbarker.com" TargetMode="External"/><Relationship Id="rId6" Type="http://schemas.openxmlformats.org/officeDocument/2006/relationships/hyperlink" Target="http://www.propper.com/" TargetMode="External"/><Relationship Id="rId5" Type="http://schemas.openxmlformats.org/officeDocument/2006/relationships/hyperlink" Target="mailto:acel@propper.com" TargetMode="External"/><Relationship Id="rId4" Type="http://schemas.openxmlformats.org/officeDocument/2006/relationships/hyperlink" Target="http://www.officersonly.com/" TargetMode="External"/><Relationship Id="rId9" Type="http://schemas.openxmlformats.org/officeDocument/2006/relationships/hyperlink" Target="mailto:sean@lapolicegear.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bluestarpolicesupply.com/" TargetMode="External"/><Relationship Id="rId3" Type="http://schemas.openxmlformats.org/officeDocument/2006/relationships/hyperlink" Target="mailto:acel@propper.com" TargetMode="External"/><Relationship Id="rId7" Type="http://schemas.openxmlformats.org/officeDocument/2006/relationships/hyperlink" Target="http://www.companycasuals.com/" TargetMode="External"/><Relationship Id="rId2" Type="http://schemas.openxmlformats.org/officeDocument/2006/relationships/hyperlink" Target="http://www.officersonly.com/" TargetMode="External"/><Relationship Id="rId1" Type="http://schemas.openxmlformats.org/officeDocument/2006/relationships/hyperlink" Target="mailto:joyanderson@bobbarker.com" TargetMode="External"/><Relationship Id="rId6" Type="http://schemas.openxmlformats.org/officeDocument/2006/relationships/hyperlink" Target="mailto:bluestarpolicesupply@gmail.com" TargetMode="External"/><Relationship Id="rId11" Type="http://schemas.openxmlformats.org/officeDocument/2006/relationships/printerSettings" Target="../printerSettings/printerSettings2.bin"/><Relationship Id="rId5" Type="http://schemas.openxmlformats.org/officeDocument/2006/relationships/hyperlink" Target="mailto:tjholthouser@yahoo.com" TargetMode="External"/><Relationship Id="rId10" Type="http://schemas.openxmlformats.org/officeDocument/2006/relationships/hyperlink" Target="http://www.ryderspublicsafety.com/" TargetMode="External"/><Relationship Id="rId4" Type="http://schemas.openxmlformats.org/officeDocument/2006/relationships/hyperlink" Target="http://www.propper.com/" TargetMode="External"/><Relationship Id="rId9" Type="http://schemas.openxmlformats.org/officeDocument/2006/relationships/hyperlink" Target="mailto:rick@ryderspublicsafety.com"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jeffhadgraft@bobbarker.com" TargetMode="External"/><Relationship Id="rId4" Type="http://schemas.openxmlformats.org/officeDocument/2006/relationships/hyperlink" Target="http://www.propper.com/"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johnburton@bobbarker.com" TargetMode="External"/><Relationship Id="rId4" Type="http://schemas.openxmlformats.org/officeDocument/2006/relationships/hyperlink" Target="http://www.propper.com/"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triciavaldez@bobbarker.com" TargetMode="External"/><Relationship Id="rId6" Type="http://schemas.openxmlformats.org/officeDocument/2006/relationships/hyperlink" Target="http://www.uniforms2gear.com/" TargetMode="External"/><Relationship Id="rId5" Type="http://schemas.openxmlformats.org/officeDocument/2006/relationships/hyperlink" Target="mailto:cops9@ida.net" TargetMode="External"/><Relationship Id="rId4" Type="http://schemas.openxmlformats.org/officeDocument/2006/relationships/hyperlink" Target="http://www.propper.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www.danasafetysupply.com/" TargetMode="External"/><Relationship Id="rId13" Type="http://schemas.openxmlformats.org/officeDocument/2006/relationships/hyperlink" Target="mailto:Jgilley@danasafetysupply.com" TargetMode="External"/><Relationship Id="rId3" Type="http://schemas.openxmlformats.org/officeDocument/2006/relationships/hyperlink" Target="mailto:tsabo@danasafetysupply.com" TargetMode="External"/><Relationship Id="rId7" Type="http://schemas.openxmlformats.org/officeDocument/2006/relationships/hyperlink" Target="mailto:Jgilley@danasafetysupply.com" TargetMode="External"/><Relationship Id="rId12" Type="http://schemas.openxmlformats.org/officeDocument/2006/relationships/hyperlink" Target="http://www.danasafetysupply.com/" TargetMode="External"/><Relationship Id="rId2" Type="http://schemas.openxmlformats.org/officeDocument/2006/relationships/hyperlink" Target="http://www.officersonly.com/" TargetMode="External"/><Relationship Id="rId1" Type="http://schemas.openxmlformats.org/officeDocument/2006/relationships/hyperlink" Target="mailto:charlesbyrd@bobbarker.com" TargetMode="External"/><Relationship Id="rId6" Type="http://schemas.openxmlformats.org/officeDocument/2006/relationships/hyperlink" Target="http://www.danasafetysupply.com/" TargetMode="External"/><Relationship Id="rId11" Type="http://schemas.openxmlformats.org/officeDocument/2006/relationships/hyperlink" Target="mailto:Jgilley@danasafetysupply.com" TargetMode="External"/><Relationship Id="rId5" Type="http://schemas.openxmlformats.org/officeDocument/2006/relationships/hyperlink" Target="http://www.propper.com/" TargetMode="External"/><Relationship Id="rId15" Type="http://schemas.openxmlformats.org/officeDocument/2006/relationships/printerSettings" Target="../printerSettings/printerSettings3.bin"/><Relationship Id="rId10" Type="http://schemas.openxmlformats.org/officeDocument/2006/relationships/hyperlink" Target="http://www.danasafetysupply.com/" TargetMode="External"/><Relationship Id="rId4" Type="http://schemas.openxmlformats.org/officeDocument/2006/relationships/hyperlink" Target="mailto:acel@propper.com" TargetMode="External"/><Relationship Id="rId9" Type="http://schemas.openxmlformats.org/officeDocument/2006/relationships/hyperlink" Target="mailto:Jgilley@danasafetysupply.com" TargetMode="External"/><Relationship Id="rId14" Type="http://schemas.openxmlformats.org/officeDocument/2006/relationships/hyperlink" Target="http://www.danasafetysupply.com/"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mailto:acel@propper.com" TargetMode="External"/><Relationship Id="rId7" Type="http://schemas.openxmlformats.org/officeDocument/2006/relationships/hyperlink" Target="http://www.danasafetysupply.com/" TargetMode="External"/><Relationship Id="rId2" Type="http://schemas.openxmlformats.org/officeDocument/2006/relationships/hyperlink" Target="http://www.officersonly.com/" TargetMode="External"/><Relationship Id="rId1" Type="http://schemas.openxmlformats.org/officeDocument/2006/relationships/hyperlink" Target="mailto:charlesbyrd@bobbarker.com" TargetMode="External"/><Relationship Id="rId6" Type="http://schemas.openxmlformats.org/officeDocument/2006/relationships/hyperlink" Target="mailto:Jgilley@danasafetysupply.com" TargetMode="External"/><Relationship Id="rId5" Type="http://schemas.openxmlformats.org/officeDocument/2006/relationships/hyperlink" Target="http://www.danasafetysupply.com/" TargetMode="External"/><Relationship Id="rId4" Type="http://schemas.openxmlformats.org/officeDocument/2006/relationships/hyperlink" Target="http://www.propper.com/"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kellyflaviani@bobbarker.com" TargetMode="External"/><Relationship Id="rId4" Type="http://schemas.openxmlformats.org/officeDocument/2006/relationships/hyperlink" Target="http://www.propper.com/" TargetMode="External"/></Relationships>
</file>

<file path=xl/worksheets/_rels/sheet14.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carmecewinters@bobbarker.com" TargetMode="External"/><Relationship Id="rId6" Type="http://schemas.openxmlformats.org/officeDocument/2006/relationships/hyperlink" Target="http://theemblemfactory.com/" TargetMode="External"/><Relationship Id="rId5" Type="http://schemas.openxmlformats.org/officeDocument/2006/relationships/hyperlink" Target="mailto:jim@uniqueapparelsolutions.com" TargetMode="External"/><Relationship Id="rId4" Type="http://schemas.openxmlformats.org/officeDocument/2006/relationships/hyperlink" Target="http://www.propper.com/"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johnburton@bobbarker.com" TargetMode="External"/><Relationship Id="rId4" Type="http://schemas.openxmlformats.org/officeDocument/2006/relationships/hyperlink" Target="http://www.propper.com/" TargetMode="External"/></Relationships>
</file>

<file path=xl/worksheets/_rels/sheet16.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paulapoteat@bobbarker.com" TargetMode="External"/><Relationship Id="rId4" Type="http://schemas.openxmlformats.org/officeDocument/2006/relationships/hyperlink" Target="http://www.propper.com/" TargetMode="External"/></Relationships>
</file>

<file path=xl/worksheets/_rels/sheet17.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rufusalexander@bobbarker.com" TargetMode="External"/><Relationship Id="rId4" Type="http://schemas.openxmlformats.org/officeDocument/2006/relationships/hyperlink" Target="http://www.propper.com/" TargetMode="External"/></Relationships>
</file>

<file path=xl/worksheets/_rels/sheet18.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johnburton@bobbarker.com" TargetMode="External"/><Relationship Id="rId5" Type="http://schemas.openxmlformats.org/officeDocument/2006/relationships/hyperlink" Target="mailto:kyunif@aol.com" TargetMode="External"/><Relationship Id="rId4" Type="http://schemas.openxmlformats.org/officeDocument/2006/relationships/hyperlink" Target="http://www.propper.com/" TargetMode="External"/></Relationships>
</file>

<file path=xl/worksheets/_rels/sheet19.xml.rels><?xml version="1.0" encoding="UTF-8" standalone="yes"?>
<Relationships xmlns="http://schemas.openxmlformats.org/package/2006/relationships"><Relationship Id="rId8" Type="http://schemas.openxmlformats.org/officeDocument/2006/relationships/hyperlink" Target="http://www.danasafetysupply.com/" TargetMode="External"/><Relationship Id="rId3" Type="http://schemas.openxmlformats.org/officeDocument/2006/relationships/hyperlink" Target="mailto:acel@propper.com" TargetMode="External"/><Relationship Id="rId7" Type="http://schemas.openxmlformats.org/officeDocument/2006/relationships/hyperlink" Target="mailto:Jgilley@danasafetysupply.com" TargetMode="External"/><Relationship Id="rId2" Type="http://schemas.openxmlformats.org/officeDocument/2006/relationships/hyperlink" Target="http://www.officersonly.com/" TargetMode="External"/><Relationship Id="rId1" Type="http://schemas.openxmlformats.org/officeDocument/2006/relationships/hyperlink" Target="mailto:nancianderson@bobbarker.com" TargetMode="External"/><Relationship Id="rId6" Type="http://schemas.openxmlformats.org/officeDocument/2006/relationships/hyperlink" Target="http://www.perrets.com/" TargetMode="External"/><Relationship Id="rId5" Type="http://schemas.openxmlformats.org/officeDocument/2006/relationships/hyperlink" Target="mailto:bill@perrets.com" TargetMode="External"/><Relationship Id="rId4" Type="http://schemas.openxmlformats.org/officeDocument/2006/relationships/hyperlink" Target="http://www.propper.com/" TargetMode="External"/></Relationships>
</file>

<file path=xl/worksheets/_rels/sheet20.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natalielacava@bobbarker.com" TargetMode="External"/><Relationship Id="rId4" Type="http://schemas.openxmlformats.org/officeDocument/2006/relationships/hyperlink" Target="http://www.propper.com/" TargetMode="External"/></Relationships>
</file>

<file path=xl/worksheets/_rels/sheet21.xml.rels><?xml version="1.0" encoding="UTF-8" standalone="yes"?>
<Relationships xmlns="http://schemas.openxmlformats.org/package/2006/relationships"><Relationship Id="rId3" Type="http://schemas.openxmlformats.org/officeDocument/2006/relationships/hyperlink" Target="mailto:johnburton@bobbarker.com" TargetMode="External"/><Relationship Id="rId2" Type="http://schemas.openxmlformats.org/officeDocument/2006/relationships/hyperlink" Target="http://www.propper.com/" TargetMode="External"/><Relationship Id="rId1" Type="http://schemas.openxmlformats.org/officeDocument/2006/relationships/hyperlink" Target="mailto:acel@propper.com" TargetMode="External"/><Relationship Id="rId6" Type="http://schemas.openxmlformats.org/officeDocument/2006/relationships/hyperlink" Target="mailto:ondutysupply@aol.com" TargetMode="External"/><Relationship Id="rId5" Type="http://schemas.openxmlformats.org/officeDocument/2006/relationships/hyperlink" Target="mailto:ondutysupply@.com" TargetMode="External"/><Relationship Id="rId4" Type="http://schemas.openxmlformats.org/officeDocument/2006/relationships/hyperlink" Target="http://www.officersonly.com/" TargetMode="External"/></Relationships>
</file>

<file path=xl/worksheets/_rels/sheet22.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natalielacava@bobbarker.com" TargetMode="External"/><Relationship Id="rId4" Type="http://schemas.openxmlformats.org/officeDocument/2006/relationships/hyperlink" Target="http://www.propper.com/" TargetMode="External"/></Relationships>
</file>

<file path=xl/worksheets/_rels/sheet23.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cameronmclain@bobbarker.com" TargetMode="External"/><Relationship Id="rId6" Type="http://schemas.openxmlformats.org/officeDocument/2006/relationships/hyperlink" Target="http://www.unitexdirect.com/" TargetMode="External"/><Relationship Id="rId5" Type="http://schemas.openxmlformats.org/officeDocument/2006/relationships/hyperlink" Target="mailto:Dan@unitexdirect.com" TargetMode="External"/><Relationship Id="rId4" Type="http://schemas.openxmlformats.org/officeDocument/2006/relationships/hyperlink" Target="http://www.propper.com/" TargetMode="External"/></Relationships>
</file>

<file path=xl/worksheets/_rels/sheet24.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brittanykinsley@bobbarker.com" TargetMode="External"/><Relationship Id="rId4" Type="http://schemas.openxmlformats.org/officeDocument/2006/relationships/hyperlink" Target="http://www.propper.com/" TargetMode="External"/></Relationships>
</file>

<file path=xl/worksheets/_rels/sheet25.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charlesbyrd@bobbarker.com" TargetMode="External"/><Relationship Id="rId5" Type="http://schemas.openxmlformats.org/officeDocument/2006/relationships/hyperlink" Target="mailto:bobbielee@cavtel.net" TargetMode="External"/><Relationship Id="rId4" Type="http://schemas.openxmlformats.org/officeDocument/2006/relationships/hyperlink" Target="http://www.propper.com/" TargetMode="External"/></Relationships>
</file>

<file path=xl/worksheets/_rels/sheet26.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carmecewinters@bobbarker.com" TargetMode="External"/><Relationship Id="rId5" Type="http://schemas.openxmlformats.org/officeDocument/2006/relationships/hyperlink" Target="mailto:thearmory@fairpoint.net" TargetMode="External"/><Relationship Id="rId4" Type="http://schemas.openxmlformats.org/officeDocument/2006/relationships/hyperlink" Target="http://www.propper.com/" TargetMode="External"/></Relationships>
</file>

<file path=xl/worksheets/_rels/sheet27.xml.rels><?xml version="1.0" encoding="UTF-8" standalone="yes"?>
<Relationships xmlns="http://schemas.openxmlformats.org/package/2006/relationships"><Relationship Id="rId8" Type="http://schemas.openxmlformats.org/officeDocument/2006/relationships/hyperlink" Target="http://www.danasafetysupply.com/" TargetMode="External"/><Relationship Id="rId3" Type="http://schemas.openxmlformats.org/officeDocument/2006/relationships/hyperlink" Target="mailto:acel@propper.com" TargetMode="External"/><Relationship Id="rId7" Type="http://schemas.openxmlformats.org/officeDocument/2006/relationships/hyperlink" Target="mailto:Jgilley@danasafetysupply.com" TargetMode="External"/><Relationship Id="rId2" Type="http://schemas.openxmlformats.org/officeDocument/2006/relationships/hyperlink" Target="http://www.officersonly.com/" TargetMode="External"/><Relationship Id="rId1" Type="http://schemas.openxmlformats.org/officeDocument/2006/relationships/hyperlink" Target="mailto:paulapoteat@bobbarker.com" TargetMode="External"/><Relationship Id="rId6" Type="http://schemas.openxmlformats.org/officeDocument/2006/relationships/hyperlink" Target="http://www.balcouniform.com/" TargetMode="External"/><Relationship Id="rId5" Type="http://schemas.openxmlformats.org/officeDocument/2006/relationships/hyperlink" Target="mailto:jake@balcouniform.com" TargetMode="External"/><Relationship Id="rId4" Type="http://schemas.openxmlformats.org/officeDocument/2006/relationships/hyperlink" Target="http://www.propper.com/" TargetMode="External"/><Relationship Id="rId9" Type="http://schemas.openxmlformats.org/officeDocument/2006/relationships/printerSettings" Target="../printerSettings/printerSettings4.bin"/></Relationships>
</file>

<file path=xl/worksheets/_rels/sheet28.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paulapoteat@bobbarker.com" TargetMode="External"/><Relationship Id="rId4" Type="http://schemas.openxmlformats.org/officeDocument/2006/relationships/hyperlink" Target="http://www.propper.com/" TargetMode="External"/></Relationships>
</file>

<file path=xl/worksheets/_rels/sheet29.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ezrameppen@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30.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natalielacava@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31.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ohnburton@bobbarker.com" TargetMode="External"/><Relationship Id="rId1" Type="http://schemas.openxmlformats.org/officeDocument/2006/relationships/hyperlink" Target="http://www.officersonly.com/" TargetMode="External"/><Relationship Id="rId5" Type="http://schemas.openxmlformats.org/officeDocument/2006/relationships/hyperlink" Target="mailto:aoyta-man@msn.com" TargetMode="External"/><Relationship Id="rId4" Type="http://schemas.openxmlformats.org/officeDocument/2006/relationships/hyperlink" Target="http://www.propper.com/" TargetMode="External"/></Relationships>
</file>

<file path=xl/worksheets/_rels/sheet32.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oyanderson@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33.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effhadgraft@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34.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ohnburton@bobbarker.com" TargetMode="External"/><Relationship Id="rId1" Type="http://schemas.openxmlformats.org/officeDocument/2006/relationships/hyperlink" Target="http://www.officersonly.com/" TargetMode="External"/><Relationship Id="rId6" Type="http://schemas.openxmlformats.org/officeDocument/2006/relationships/hyperlink" Target="http://www.danasafetysupply.com/" TargetMode="External"/><Relationship Id="rId5" Type="http://schemas.openxmlformats.org/officeDocument/2006/relationships/hyperlink" Target="mailto:Jgilley@danasafetysupply.com" TargetMode="External"/><Relationship Id="rId4" Type="http://schemas.openxmlformats.org/officeDocument/2006/relationships/hyperlink" Target="http://www.propper.com/" TargetMode="External"/></Relationships>
</file>

<file path=xl/worksheets/_rels/sheet35.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paulapoteat@bobbarker.com" TargetMode="External"/><Relationship Id="rId1" Type="http://schemas.openxmlformats.org/officeDocument/2006/relationships/hyperlink" Target="http://www.officersonly.com/" TargetMode="External"/><Relationship Id="rId5" Type="http://schemas.openxmlformats.org/officeDocument/2006/relationships/hyperlink" Target="mailto:law@uniformcenternd.com" TargetMode="External"/><Relationship Id="rId4" Type="http://schemas.openxmlformats.org/officeDocument/2006/relationships/hyperlink" Target="http://www.propper.com/" TargetMode="External"/></Relationships>
</file>

<file path=xl/worksheets/_rels/sheet36.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ohnburton@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37.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nancianderson@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38.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osephhendrickson@bobbarker.com" TargetMode="External"/><Relationship Id="rId1" Type="http://schemas.openxmlformats.org/officeDocument/2006/relationships/hyperlink" Target="http://www.officersonly.com/" TargetMode="External"/><Relationship Id="rId6" Type="http://schemas.openxmlformats.org/officeDocument/2006/relationships/hyperlink" Target="http://www.greystonetactical.com/" TargetMode="External"/><Relationship Id="rId5" Type="http://schemas.openxmlformats.org/officeDocument/2006/relationships/hyperlink" Target="mailto:hwh@greystonedivision.com" TargetMode="External"/><Relationship Id="rId4" Type="http://schemas.openxmlformats.org/officeDocument/2006/relationships/hyperlink" Target="http://www.propper.com/" TargetMode="External"/></Relationships>
</file>

<file path=xl/worksheets/_rels/sheet39.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ohnburton@bobbarker.com" TargetMode="External"/><Relationship Id="rId1" Type="http://schemas.openxmlformats.org/officeDocument/2006/relationships/hyperlink" Target="http://www.officersonly.com/" TargetMode="External"/><Relationship Id="rId6" Type="http://schemas.openxmlformats.org/officeDocument/2006/relationships/hyperlink" Target="mailto:ron.byczko@kpitactical.com" TargetMode="External"/><Relationship Id="rId5" Type="http://schemas.openxmlformats.org/officeDocument/2006/relationships/hyperlink" Target="http://www.kpitactical.com/" TargetMode="External"/><Relationship Id="rId4" Type="http://schemas.openxmlformats.org/officeDocument/2006/relationships/hyperlink" Target="http://www.propper.com/" TargetMode="External"/></Relationships>
</file>

<file path=xl/worksheets/_rels/sheet40.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kellyflaviani@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41.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effhadgraft@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42.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charlesbyrd@bobbarker.com" TargetMode="External"/><Relationship Id="rId1" Type="http://schemas.openxmlformats.org/officeDocument/2006/relationships/hyperlink" Target="http://www.officersonly.com/" TargetMode="External"/><Relationship Id="rId5" Type="http://schemas.openxmlformats.org/officeDocument/2006/relationships/hyperlink" Target="http://www.danasafetysupply.com/" TargetMode="External"/><Relationship Id="rId4" Type="http://schemas.openxmlformats.org/officeDocument/2006/relationships/hyperlink" Target="http://www.propper.com/" TargetMode="External"/></Relationships>
</file>

<file path=xl/worksheets/_rels/sheet43.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paulapoteat@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44.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charlesbyrd@bobbarker.com" TargetMode="External"/><Relationship Id="rId1" Type="http://schemas.openxmlformats.org/officeDocument/2006/relationships/hyperlink" Target="http://www.officersonly.com/" TargetMode="External"/><Relationship Id="rId6" Type="http://schemas.openxmlformats.org/officeDocument/2006/relationships/hyperlink" Target="http://www.danasafetysupply.com/" TargetMode="External"/><Relationship Id="rId5" Type="http://schemas.openxmlformats.org/officeDocument/2006/relationships/hyperlink" Target="mailto:Jgilley@danasafetysupply.com" TargetMode="External"/><Relationship Id="rId4" Type="http://schemas.openxmlformats.org/officeDocument/2006/relationships/hyperlink" Target="http://www.propper.com/" TargetMode="External"/></Relationships>
</file>

<file path=xl/worksheets/_rels/sheet45.xml.rels><?xml version="1.0" encoding="UTF-8" standalone="yes"?>
<Relationships xmlns="http://schemas.openxmlformats.org/package/2006/relationships"><Relationship Id="rId8" Type="http://schemas.openxmlformats.org/officeDocument/2006/relationships/hyperlink" Target="mailto:Jgilley@danasafetysupply.com" TargetMode="External"/><Relationship Id="rId3" Type="http://schemas.openxmlformats.org/officeDocument/2006/relationships/hyperlink" Target="mailto:acel@propper.com" TargetMode="External"/><Relationship Id="rId7" Type="http://schemas.openxmlformats.org/officeDocument/2006/relationships/hyperlink" Target="http://www.danasafetysupply.com/" TargetMode="External"/><Relationship Id="rId2" Type="http://schemas.openxmlformats.org/officeDocument/2006/relationships/hyperlink" Target="http://www.officersonly.com/" TargetMode="External"/><Relationship Id="rId1" Type="http://schemas.openxmlformats.org/officeDocument/2006/relationships/hyperlink" Target="mailto:nancianderson@bobbarker.com" TargetMode="External"/><Relationship Id="rId6" Type="http://schemas.openxmlformats.org/officeDocument/2006/relationships/hyperlink" Target="mailto:Jgilley@danasafetysupply.com" TargetMode="External"/><Relationship Id="rId11" Type="http://schemas.openxmlformats.org/officeDocument/2006/relationships/hyperlink" Target="http://www.danasafetysupply.com/" TargetMode="External"/><Relationship Id="rId5" Type="http://schemas.openxmlformats.org/officeDocument/2006/relationships/hyperlink" Target="mailto:kelly@cqbsouth.com" TargetMode="External"/><Relationship Id="rId10" Type="http://schemas.openxmlformats.org/officeDocument/2006/relationships/hyperlink" Target="mailto:Jgilley@danasafetysupply.com" TargetMode="External"/><Relationship Id="rId4" Type="http://schemas.openxmlformats.org/officeDocument/2006/relationships/hyperlink" Target="http://www.propper.com/" TargetMode="External"/><Relationship Id="rId9" Type="http://schemas.openxmlformats.org/officeDocument/2006/relationships/hyperlink" Target="http://www.danasafetysupply.com/" TargetMode="External"/></Relationships>
</file>

<file path=xl/worksheets/_rels/sheet46.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triciavaldez@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47.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natalielacava@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48.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ohnburton@bobbarker.com" TargetMode="External"/><Relationship Id="rId1" Type="http://schemas.openxmlformats.org/officeDocument/2006/relationships/hyperlink" Target="http://www.officersonly.com/" TargetMode="External"/><Relationship Id="rId6" Type="http://schemas.openxmlformats.org/officeDocument/2006/relationships/hyperlink" Target="http://www.bktuniforms.com/" TargetMode="External"/><Relationship Id="rId5" Type="http://schemas.openxmlformats.org/officeDocument/2006/relationships/hyperlink" Target="mailto:UNIFORMS@BKT.ROACOXMAIL.COM" TargetMode="External"/><Relationship Id="rId4" Type="http://schemas.openxmlformats.org/officeDocument/2006/relationships/hyperlink" Target="http://www.propper.com/" TargetMode="External"/></Relationships>
</file>

<file path=xl/worksheets/_rels/sheet49.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osephhendrickson@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50.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ohnburton@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51.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mailto:johnburton@bobbarker.com" TargetMode="External"/><Relationship Id="rId1" Type="http://schemas.openxmlformats.org/officeDocument/2006/relationships/hyperlink" Target="http://www.officersonly.com/" TargetMode="External"/><Relationship Id="rId4" Type="http://schemas.openxmlformats.org/officeDocument/2006/relationships/hyperlink" Target="http://www.propper.com/" TargetMode="External"/></Relationships>
</file>

<file path=xl/worksheets/_rels/sheet52.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brittanykinsley@bobbarker.com" TargetMode="External"/><Relationship Id="rId4" Type="http://schemas.openxmlformats.org/officeDocument/2006/relationships/hyperlink" Target="http://www.propper.com/" TargetMode="External"/></Relationships>
</file>

<file path=xl/worksheets/_rels/sheet53.xml.rels><?xml version="1.0" encoding="UTF-8" standalone="yes"?>
<Relationships xmlns="http://schemas.openxmlformats.org/package/2006/relationships"><Relationship Id="rId3" Type="http://schemas.openxmlformats.org/officeDocument/2006/relationships/hyperlink" Target="mailto:acel@propper.com" TargetMode="External"/><Relationship Id="rId2" Type="http://schemas.openxmlformats.org/officeDocument/2006/relationships/hyperlink" Target="http://www.officersonly.com/" TargetMode="External"/><Relationship Id="rId1" Type="http://schemas.openxmlformats.org/officeDocument/2006/relationships/hyperlink" Target="mailto:triciavaldez@bobbarker.com" TargetMode="External"/><Relationship Id="rId4" Type="http://schemas.openxmlformats.org/officeDocument/2006/relationships/hyperlink" Target="http://www.propper.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0"/>
  <sheetViews>
    <sheetView showGridLines="0" tabSelected="1" workbookViewId="0">
      <selection activeCell="J20" sqref="J20"/>
    </sheetView>
  </sheetViews>
  <sheetFormatPr defaultColWidth="8.88671875" defaultRowHeight="14.4" x14ac:dyDescent="0.3"/>
  <cols>
    <col min="1" max="1" width="21.33203125" customWidth="1"/>
    <col min="2" max="2" width="21.6640625" customWidth="1"/>
    <col min="3" max="3" width="20.33203125" style="27" customWidth="1"/>
  </cols>
  <sheetData>
    <row r="1" spans="1:8" ht="18" x14ac:dyDescent="0.35">
      <c r="A1" s="35" t="s">
        <v>244</v>
      </c>
      <c r="B1" s="35"/>
      <c r="C1" s="35"/>
      <c r="D1" s="35"/>
      <c r="E1" s="35"/>
      <c r="F1" s="35"/>
      <c r="G1" s="35"/>
      <c r="H1" s="35"/>
    </row>
    <row r="2" spans="1:8" x14ac:dyDescent="0.3">
      <c r="B2" s="36"/>
      <c r="C2" s="36"/>
      <c r="D2" s="36"/>
      <c r="E2" s="36"/>
    </row>
    <row r="3" spans="1:8" s="2" customFormat="1" x14ac:dyDescent="0.3">
      <c r="B3" s="6"/>
      <c r="C3" s="25"/>
      <c r="D3" s="6"/>
      <c r="E3" s="6"/>
    </row>
    <row r="4" spans="1:8" ht="15.6" x14ac:dyDescent="0.3">
      <c r="A4" s="33" t="s">
        <v>476</v>
      </c>
      <c r="B4" s="34"/>
      <c r="C4" s="34"/>
      <c r="D4" s="34"/>
    </row>
    <row r="5" spans="1:8" s="21" customFormat="1" ht="15.6" x14ac:dyDescent="0.3">
      <c r="A5" s="24" t="s">
        <v>546</v>
      </c>
      <c r="B5" s="20"/>
      <c r="C5" s="26"/>
      <c r="D5" s="20"/>
    </row>
    <row r="6" spans="1:8" s="2" customFormat="1" x14ac:dyDescent="0.3">
      <c r="C6" s="27"/>
    </row>
    <row r="7" spans="1:8" ht="31.5" customHeight="1" x14ac:dyDescent="0.3">
      <c r="A7" s="4" t="s">
        <v>240</v>
      </c>
      <c r="B7" s="3" t="s">
        <v>241</v>
      </c>
      <c r="C7" s="28" t="s">
        <v>242</v>
      </c>
    </row>
    <row r="8" spans="1:8" x14ac:dyDescent="0.3">
      <c r="A8" s="5" t="s">
        <v>188</v>
      </c>
      <c r="B8" s="7" t="s">
        <v>163</v>
      </c>
      <c r="C8" s="29">
        <v>1</v>
      </c>
    </row>
    <row r="9" spans="1:8" x14ac:dyDescent="0.3">
      <c r="A9" s="5" t="s">
        <v>189</v>
      </c>
      <c r="B9" s="7" t="s">
        <v>163</v>
      </c>
      <c r="C9" s="29">
        <v>1</v>
      </c>
    </row>
    <row r="10" spans="1:8" x14ac:dyDescent="0.3">
      <c r="A10" s="5" t="s">
        <v>190</v>
      </c>
      <c r="B10" s="7" t="s">
        <v>163</v>
      </c>
      <c r="C10" s="29">
        <v>1</v>
      </c>
    </row>
    <row r="11" spans="1:8" x14ac:dyDescent="0.3">
      <c r="A11" s="5" t="s">
        <v>191</v>
      </c>
      <c r="B11" s="7" t="s">
        <v>163</v>
      </c>
      <c r="C11" s="29">
        <v>3</v>
      </c>
    </row>
    <row r="12" spans="1:8" x14ac:dyDescent="0.3">
      <c r="A12" s="5" t="s">
        <v>192</v>
      </c>
      <c r="B12" s="7" t="s">
        <v>163</v>
      </c>
      <c r="C12" s="29">
        <v>4</v>
      </c>
    </row>
    <row r="13" spans="1:8" x14ac:dyDescent="0.3">
      <c r="A13" s="5" t="s">
        <v>193</v>
      </c>
      <c r="B13" s="7" t="s">
        <v>163</v>
      </c>
      <c r="C13" s="29">
        <v>4</v>
      </c>
    </row>
    <row r="14" spans="1:8" x14ac:dyDescent="0.3">
      <c r="A14" s="5" t="s">
        <v>194</v>
      </c>
      <c r="B14" s="7" t="s">
        <v>163</v>
      </c>
      <c r="C14" s="29">
        <v>1</v>
      </c>
    </row>
    <row r="15" spans="1:8" x14ac:dyDescent="0.3">
      <c r="A15" s="5" t="s">
        <v>195</v>
      </c>
      <c r="B15" s="7" t="s">
        <v>163</v>
      </c>
      <c r="C15" s="29">
        <v>1</v>
      </c>
    </row>
    <row r="16" spans="1:8" x14ac:dyDescent="0.3">
      <c r="A16" s="5" t="s">
        <v>196</v>
      </c>
      <c r="B16" s="7" t="s">
        <v>163</v>
      </c>
      <c r="C16" s="29">
        <v>6</v>
      </c>
    </row>
    <row r="17" spans="1:3" x14ac:dyDescent="0.3">
      <c r="A17" s="5" t="s">
        <v>197</v>
      </c>
      <c r="B17" s="7" t="s">
        <v>163</v>
      </c>
      <c r="C17" s="29">
        <v>3</v>
      </c>
    </row>
    <row r="18" spans="1:3" x14ac:dyDescent="0.3">
      <c r="A18" s="5" t="s">
        <v>198</v>
      </c>
      <c r="B18" s="7" t="s">
        <v>163</v>
      </c>
      <c r="C18" s="29">
        <v>1</v>
      </c>
    </row>
    <row r="19" spans="1:3" x14ac:dyDescent="0.3">
      <c r="A19" s="5" t="s">
        <v>199</v>
      </c>
      <c r="B19" s="7" t="s">
        <v>163</v>
      </c>
      <c r="C19" s="29">
        <v>2</v>
      </c>
    </row>
    <row r="20" spans="1:3" x14ac:dyDescent="0.3">
      <c r="A20" s="5" t="s">
        <v>200</v>
      </c>
      <c r="B20" s="7" t="s">
        <v>163</v>
      </c>
      <c r="C20" s="29">
        <v>2</v>
      </c>
    </row>
    <row r="21" spans="1:3" x14ac:dyDescent="0.3">
      <c r="A21" s="5" t="s">
        <v>201</v>
      </c>
      <c r="B21" s="7" t="s">
        <v>163</v>
      </c>
      <c r="C21" s="29">
        <v>1</v>
      </c>
    </row>
    <row r="22" spans="1:3" x14ac:dyDescent="0.3">
      <c r="A22" s="5" t="s">
        <v>202</v>
      </c>
      <c r="B22" s="7" t="s">
        <v>163</v>
      </c>
      <c r="C22" s="29">
        <v>1</v>
      </c>
    </row>
    <row r="23" spans="1:3" x14ac:dyDescent="0.3">
      <c r="A23" s="5" t="s">
        <v>203</v>
      </c>
      <c r="B23" s="7" t="s">
        <v>163</v>
      </c>
      <c r="C23" s="29">
        <v>1</v>
      </c>
    </row>
    <row r="24" spans="1:3" x14ac:dyDescent="0.3">
      <c r="A24" s="5" t="s">
        <v>204</v>
      </c>
      <c r="B24" s="7" t="s">
        <v>163</v>
      </c>
      <c r="C24" s="29">
        <v>2</v>
      </c>
    </row>
    <row r="25" spans="1:3" x14ac:dyDescent="0.3">
      <c r="A25" s="5" t="s">
        <v>205</v>
      </c>
      <c r="B25" s="7" t="s">
        <v>163</v>
      </c>
      <c r="C25" s="29">
        <v>3</v>
      </c>
    </row>
    <row r="26" spans="1:3" x14ac:dyDescent="0.3">
      <c r="A26" s="5" t="s">
        <v>206</v>
      </c>
      <c r="B26" s="7" t="s">
        <v>163</v>
      </c>
      <c r="C26" s="29">
        <v>2</v>
      </c>
    </row>
    <row r="27" spans="1:3" x14ac:dyDescent="0.3">
      <c r="A27" s="5" t="s">
        <v>207</v>
      </c>
      <c r="B27" s="7" t="s">
        <v>163</v>
      </c>
      <c r="C27" s="29">
        <v>2</v>
      </c>
    </row>
    <row r="28" spans="1:3" x14ac:dyDescent="0.3">
      <c r="A28" s="5" t="s">
        <v>208</v>
      </c>
      <c r="B28" s="7" t="s">
        <v>163</v>
      </c>
      <c r="C28" s="29">
        <v>1</v>
      </c>
    </row>
    <row r="29" spans="1:3" x14ac:dyDescent="0.3">
      <c r="A29" s="5" t="s">
        <v>209</v>
      </c>
      <c r="B29" s="7" t="s">
        <v>163</v>
      </c>
      <c r="C29" s="29">
        <v>2</v>
      </c>
    </row>
    <row r="30" spans="1:3" x14ac:dyDescent="0.3">
      <c r="A30" s="5" t="s">
        <v>210</v>
      </c>
      <c r="B30" s="7" t="s">
        <v>163</v>
      </c>
      <c r="C30" s="29">
        <v>1</v>
      </c>
    </row>
    <row r="31" spans="1:3" x14ac:dyDescent="0.3">
      <c r="A31" s="5" t="s">
        <v>211</v>
      </c>
      <c r="B31" s="7" t="s">
        <v>163</v>
      </c>
      <c r="C31" s="29">
        <v>2</v>
      </c>
    </row>
    <row r="32" spans="1:3" x14ac:dyDescent="0.3">
      <c r="A32" s="5" t="s">
        <v>212</v>
      </c>
      <c r="B32" s="7" t="s">
        <v>163</v>
      </c>
      <c r="C32" s="29">
        <v>2</v>
      </c>
    </row>
    <row r="33" spans="1:3" x14ac:dyDescent="0.3">
      <c r="A33" s="5" t="s">
        <v>213</v>
      </c>
      <c r="B33" s="7" t="s">
        <v>163</v>
      </c>
      <c r="C33" s="29">
        <v>3</v>
      </c>
    </row>
    <row r="34" spans="1:3" x14ac:dyDescent="0.3">
      <c r="A34" s="5" t="s">
        <v>214</v>
      </c>
      <c r="B34" s="7" t="s">
        <v>163</v>
      </c>
      <c r="C34" s="29">
        <v>1</v>
      </c>
    </row>
    <row r="35" spans="1:3" x14ac:dyDescent="0.3">
      <c r="A35" s="5" t="s">
        <v>215</v>
      </c>
      <c r="B35" s="7" t="s">
        <v>163</v>
      </c>
      <c r="C35" s="29">
        <v>1</v>
      </c>
    </row>
    <row r="36" spans="1:3" x14ac:dyDescent="0.3">
      <c r="A36" s="5" t="s">
        <v>216</v>
      </c>
      <c r="B36" s="7" t="s">
        <v>163</v>
      </c>
      <c r="C36" s="29">
        <v>2</v>
      </c>
    </row>
    <row r="37" spans="1:3" x14ac:dyDescent="0.3">
      <c r="A37" s="5" t="s">
        <v>217</v>
      </c>
      <c r="B37" s="7" t="s">
        <v>163</v>
      </c>
      <c r="C37" s="29">
        <v>2</v>
      </c>
    </row>
    <row r="38" spans="1:3" x14ac:dyDescent="0.3">
      <c r="A38" s="5" t="s">
        <v>218</v>
      </c>
      <c r="B38" s="7" t="s">
        <v>163</v>
      </c>
      <c r="C38" s="29">
        <v>1</v>
      </c>
    </row>
    <row r="39" spans="1:3" x14ac:dyDescent="0.3">
      <c r="A39" s="5" t="s">
        <v>219</v>
      </c>
      <c r="B39" s="7" t="s">
        <v>163</v>
      </c>
      <c r="C39" s="29">
        <v>1</v>
      </c>
    </row>
    <row r="40" spans="1:3" x14ac:dyDescent="0.3">
      <c r="A40" s="5" t="s">
        <v>220</v>
      </c>
      <c r="B40" s="7" t="s">
        <v>163</v>
      </c>
      <c r="C40" s="29">
        <v>2</v>
      </c>
    </row>
    <row r="41" spans="1:3" x14ac:dyDescent="0.3">
      <c r="A41" s="5" t="s">
        <v>221</v>
      </c>
      <c r="B41" s="7" t="s">
        <v>163</v>
      </c>
      <c r="C41" s="29">
        <v>3</v>
      </c>
    </row>
    <row r="42" spans="1:3" x14ac:dyDescent="0.3">
      <c r="A42" s="5" t="s">
        <v>222</v>
      </c>
      <c r="B42" s="7" t="s">
        <v>163</v>
      </c>
      <c r="C42" s="29">
        <v>1</v>
      </c>
    </row>
    <row r="43" spans="1:3" x14ac:dyDescent="0.3">
      <c r="A43" s="5" t="s">
        <v>223</v>
      </c>
      <c r="B43" s="7" t="s">
        <v>163</v>
      </c>
      <c r="C43" s="29">
        <v>1</v>
      </c>
    </row>
    <row r="44" spans="1:3" x14ac:dyDescent="0.3">
      <c r="A44" s="5" t="s">
        <v>224</v>
      </c>
      <c r="B44" s="7" t="s">
        <v>163</v>
      </c>
      <c r="C44" s="29">
        <v>2</v>
      </c>
    </row>
    <row r="45" spans="1:3" x14ac:dyDescent="0.3">
      <c r="A45" s="5" t="s">
        <v>225</v>
      </c>
      <c r="B45" s="7" t="s">
        <v>163</v>
      </c>
      <c r="C45" s="29">
        <v>2</v>
      </c>
    </row>
    <row r="46" spans="1:3" x14ac:dyDescent="0.3">
      <c r="A46" s="5" t="s">
        <v>226</v>
      </c>
      <c r="B46" s="7" t="s">
        <v>163</v>
      </c>
      <c r="C46" s="29">
        <v>1</v>
      </c>
    </row>
    <row r="47" spans="1:3" x14ac:dyDescent="0.3">
      <c r="A47" s="5" t="s">
        <v>227</v>
      </c>
      <c r="B47" s="7" t="s">
        <v>163</v>
      </c>
      <c r="C47" s="29">
        <v>1</v>
      </c>
    </row>
    <row r="48" spans="1:3" x14ac:dyDescent="0.3">
      <c r="A48" s="5" t="s">
        <v>228</v>
      </c>
      <c r="B48" s="7" t="s">
        <v>163</v>
      </c>
      <c r="C48" s="29">
        <v>2</v>
      </c>
    </row>
    <row r="49" spans="1:3" x14ac:dyDescent="0.3">
      <c r="A49" s="5" t="s">
        <v>229</v>
      </c>
      <c r="B49" s="7" t="s">
        <v>163</v>
      </c>
      <c r="C49" s="29">
        <v>1</v>
      </c>
    </row>
    <row r="50" spans="1:3" x14ac:dyDescent="0.3">
      <c r="A50" s="5" t="s">
        <v>230</v>
      </c>
      <c r="B50" s="7" t="s">
        <v>163</v>
      </c>
      <c r="C50" s="29">
        <v>2</v>
      </c>
    </row>
    <row r="51" spans="1:3" x14ac:dyDescent="0.3">
      <c r="A51" s="5" t="s">
        <v>231</v>
      </c>
      <c r="B51" s="7" t="s">
        <v>163</v>
      </c>
      <c r="C51" s="29">
        <v>5</v>
      </c>
    </row>
    <row r="52" spans="1:3" x14ac:dyDescent="0.3">
      <c r="A52" s="5" t="s">
        <v>232</v>
      </c>
      <c r="B52" s="7" t="s">
        <v>163</v>
      </c>
      <c r="C52" s="29">
        <v>1</v>
      </c>
    </row>
    <row r="53" spans="1:3" x14ac:dyDescent="0.3">
      <c r="A53" s="5" t="s">
        <v>233</v>
      </c>
      <c r="B53" s="7" t="s">
        <v>163</v>
      </c>
      <c r="C53" s="29">
        <v>1</v>
      </c>
    </row>
    <row r="54" spans="1:3" x14ac:dyDescent="0.3">
      <c r="A54" s="5" t="s">
        <v>234</v>
      </c>
      <c r="B54" s="7" t="s">
        <v>163</v>
      </c>
      <c r="C54" s="29">
        <v>2</v>
      </c>
    </row>
    <row r="55" spans="1:3" x14ac:dyDescent="0.3">
      <c r="A55" s="5" t="s">
        <v>235</v>
      </c>
      <c r="B55" s="7" t="s">
        <v>163</v>
      </c>
      <c r="C55" s="29">
        <v>1</v>
      </c>
    </row>
    <row r="56" spans="1:3" x14ac:dyDescent="0.3">
      <c r="A56" s="5" t="s">
        <v>236</v>
      </c>
      <c r="B56" s="7" t="s">
        <v>163</v>
      </c>
      <c r="C56" s="29">
        <v>1</v>
      </c>
    </row>
    <row r="57" spans="1:3" x14ac:dyDescent="0.3">
      <c r="A57" s="5" t="s">
        <v>237</v>
      </c>
      <c r="B57" s="7" t="s">
        <v>163</v>
      </c>
      <c r="C57" s="29">
        <v>1</v>
      </c>
    </row>
    <row r="58" spans="1:3" x14ac:dyDescent="0.3">
      <c r="A58" s="5" t="s">
        <v>238</v>
      </c>
      <c r="B58" s="7" t="s">
        <v>163</v>
      </c>
      <c r="C58" s="29">
        <v>1</v>
      </c>
    </row>
    <row r="59" spans="1:3" ht="15" thickBot="1" x14ac:dyDescent="0.35">
      <c r="A59" s="8" t="s">
        <v>239</v>
      </c>
      <c r="B59" s="7" t="s">
        <v>163</v>
      </c>
      <c r="C59" s="29">
        <v>1</v>
      </c>
    </row>
    <row r="60" spans="1:3" ht="15" thickBot="1" x14ac:dyDescent="0.35">
      <c r="A60" s="9" t="s">
        <v>243</v>
      </c>
      <c r="B60" s="10">
        <f>COUNTA(B8:B59)</f>
        <v>52</v>
      </c>
      <c r="C60" s="30">
        <f>SUM(C8:C59)</f>
        <v>93</v>
      </c>
    </row>
  </sheetData>
  <mergeCells count="3">
    <mergeCell ref="A4:D4"/>
    <mergeCell ref="A1:H1"/>
    <mergeCell ref="B2:E2"/>
  </mergeCells>
  <phoneticPr fontId="8" type="noConversion"/>
  <pageMargins left="1" right="1" top="0.25" bottom="0.25" header="0.3" footer="0.3"/>
  <pageSetup scale="84" orientation="portrait" r:id="rId1"/>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zoomScaleSheetLayoutView="150" workbookViewId="0">
      <selection activeCell="P17" sqref="P17"/>
    </sheetView>
  </sheetViews>
  <sheetFormatPr defaultColWidth="8.88671875" defaultRowHeight="14.4" x14ac:dyDescent="0.3"/>
  <cols>
    <col min="1" max="16384" width="8.886718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324</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165</v>
      </c>
      <c r="D16" s="37"/>
      <c r="E16" s="37"/>
      <c r="F16" s="37"/>
      <c r="G16" s="37"/>
      <c r="H16" s="37"/>
      <c r="I16" s="37"/>
    </row>
    <row r="17" spans="1:10" x14ac:dyDescent="0.3">
      <c r="A17" s="13" t="s">
        <v>313</v>
      </c>
      <c r="C17" s="37" t="s">
        <v>248</v>
      </c>
      <c r="D17" s="37"/>
      <c r="E17" s="37"/>
      <c r="F17" s="37"/>
      <c r="G17" s="37"/>
      <c r="H17" s="37"/>
      <c r="I17" s="37"/>
    </row>
    <row r="18" spans="1:10" x14ac:dyDescent="0.3">
      <c r="A18" s="13" t="s">
        <v>314</v>
      </c>
      <c r="B18" s="37" t="s">
        <v>249</v>
      </c>
      <c r="C18" s="37"/>
      <c r="D18" s="37"/>
      <c r="E18" s="13" t="s">
        <v>315</v>
      </c>
      <c r="F18" s="37" t="s">
        <v>250</v>
      </c>
      <c r="G18" s="37"/>
      <c r="H18" s="13" t="s">
        <v>316</v>
      </c>
      <c r="I18" s="13">
        <v>27526</v>
      </c>
    </row>
    <row r="19" spans="1:10" x14ac:dyDescent="0.3">
      <c r="A19" s="13" t="s">
        <v>323</v>
      </c>
      <c r="C19" s="13" t="s">
        <v>139</v>
      </c>
    </row>
    <row r="20" spans="1:10" x14ac:dyDescent="0.3">
      <c r="A20" s="13" t="s">
        <v>318</v>
      </c>
      <c r="B20" s="37" t="s">
        <v>140</v>
      </c>
      <c r="C20" s="37"/>
      <c r="D20" s="37"/>
      <c r="E20" s="13" t="s">
        <v>319</v>
      </c>
      <c r="F20" s="43" t="s">
        <v>141</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164</v>
      </c>
      <c r="D23" s="38"/>
      <c r="E23" s="38"/>
      <c r="F23" s="38"/>
      <c r="G23" s="38"/>
      <c r="H23" s="38"/>
      <c r="I23" s="38"/>
      <c r="J23" s="38"/>
    </row>
    <row r="24" spans="1:10" ht="15" customHeight="1" x14ac:dyDescent="0.3">
      <c r="A24" s="39" t="s">
        <v>324</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c r="D26" s="37"/>
      <c r="E26" s="37"/>
      <c r="F26" s="37"/>
      <c r="G26" s="37"/>
      <c r="H26" s="37"/>
      <c r="I26" s="37"/>
    </row>
    <row r="27" spans="1:10" x14ac:dyDescent="0.3">
      <c r="A27" s="13" t="s">
        <v>313</v>
      </c>
      <c r="C27" s="37"/>
      <c r="D27" s="37"/>
      <c r="E27" s="37"/>
      <c r="F27" s="37"/>
      <c r="G27" s="37"/>
      <c r="H27" s="37"/>
      <c r="I27" s="37"/>
    </row>
    <row r="28" spans="1:10" x14ac:dyDescent="0.3">
      <c r="A28" s="13" t="s">
        <v>314</v>
      </c>
      <c r="B28" s="37"/>
      <c r="C28" s="37"/>
      <c r="D28" s="37"/>
      <c r="E28" s="13" t="s">
        <v>315</v>
      </c>
      <c r="F28" s="37"/>
      <c r="G28" s="37"/>
      <c r="H28" s="13" t="s">
        <v>316</v>
      </c>
    </row>
    <row r="29" spans="1:10" x14ac:dyDescent="0.3">
      <c r="A29" s="13" t="s">
        <v>323</v>
      </c>
    </row>
    <row r="30" spans="1:10" x14ac:dyDescent="0.3">
      <c r="A30" s="13" t="s">
        <v>318</v>
      </c>
      <c r="B30" s="37"/>
      <c r="C30" s="37"/>
      <c r="D30" s="37"/>
      <c r="E30" s="13" t="s">
        <v>319</v>
      </c>
      <c r="F30" s="37"/>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324</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324</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324</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5" ht="15" customHeight="1" x14ac:dyDescent="0.3"/>
    <row r="73" ht="28.65" customHeight="1" x14ac:dyDescent="0.3"/>
    <row r="74" ht="15" customHeight="1" x14ac:dyDescent="0.3"/>
    <row r="83" ht="28.65" customHeight="1" x14ac:dyDescent="0.3"/>
    <row r="92"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69">
    <mergeCell ref="C7:J7"/>
    <mergeCell ref="B8:J8"/>
    <mergeCell ref="B21:J21"/>
    <mergeCell ref="B22:J22"/>
    <mergeCell ref="B13:I13"/>
    <mergeCell ref="A14:J15"/>
    <mergeCell ref="C16:I16"/>
    <mergeCell ref="F18:G18"/>
    <mergeCell ref="B20:D20"/>
    <mergeCell ref="F20:I20"/>
    <mergeCell ref="A1:J1"/>
    <mergeCell ref="A2:J2"/>
    <mergeCell ref="A3:J3"/>
    <mergeCell ref="A4:J4"/>
    <mergeCell ref="A6:J6"/>
    <mergeCell ref="A24:J25"/>
    <mergeCell ref="C17:I17"/>
    <mergeCell ref="B18:D18"/>
    <mergeCell ref="B9:D9"/>
    <mergeCell ref="F9:G9"/>
    <mergeCell ref="C10:I10"/>
    <mergeCell ref="B11:D11"/>
    <mergeCell ref="F11:I11"/>
    <mergeCell ref="B12:I12"/>
    <mergeCell ref="A23:B23"/>
    <mergeCell ref="C23:J23"/>
    <mergeCell ref="C26:I26"/>
    <mergeCell ref="C27:I27"/>
    <mergeCell ref="B28:D28"/>
    <mergeCell ref="F28:G28"/>
    <mergeCell ref="B30:D30"/>
    <mergeCell ref="F30:I30"/>
    <mergeCell ref="B41:J41"/>
    <mergeCell ref="B31:J31"/>
    <mergeCell ref="B32:J32"/>
    <mergeCell ref="A33:B33"/>
    <mergeCell ref="C33:J33"/>
    <mergeCell ref="A34:J35"/>
    <mergeCell ref="C36:I36"/>
    <mergeCell ref="C37:I37"/>
    <mergeCell ref="B38:D38"/>
    <mergeCell ref="F38:G38"/>
    <mergeCell ref="B40:D40"/>
    <mergeCell ref="F40:I40"/>
    <mergeCell ref="B52:J52"/>
    <mergeCell ref="B42:J42"/>
    <mergeCell ref="A43:B43"/>
    <mergeCell ref="C43:J43"/>
    <mergeCell ref="A44:J45"/>
    <mergeCell ref="C46:I46"/>
    <mergeCell ref="C47:I47"/>
    <mergeCell ref="B48:D48"/>
    <mergeCell ref="F48:G48"/>
    <mergeCell ref="B50:D50"/>
    <mergeCell ref="F50:I50"/>
    <mergeCell ref="B51:J51"/>
    <mergeCell ref="A63:B63"/>
    <mergeCell ref="C63:J63"/>
    <mergeCell ref="C56:I56"/>
    <mergeCell ref="C57:I57"/>
    <mergeCell ref="B58:D58"/>
    <mergeCell ref="F58:G58"/>
    <mergeCell ref="B60:D60"/>
    <mergeCell ref="F60:I60"/>
    <mergeCell ref="A53:B53"/>
    <mergeCell ref="C53:J53"/>
    <mergeCell ref="A54:J55"/>
    <mergeCell ref="B61:J61"/>
    <mergeCell ref="B62:J62"/>
  </mergeCells>
  <phoneticPr fontId="8" type="noConversion"/>
  <hyperlinks>
    <hyperlink ref="F20" r:id="rId1"/>
    <hyperlink ref="B21" r:id="rId2"/>
    <hyperlink ref="F11" r:id="rId3"/>
    <hyperlink ref="B12" r:id="rId4"/>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23" max="9" man="1"/>
    <brk id="91" max="16383" man="1"/>
    <brk id="136" max="16383" man="1"/>
    <brk id="181" max="16383" man="1"/>
    <brk id="168" max="9" man="1"/>
    <brk id="226" max="16383" man="1"/>
    <brk id="271" max="16383" man="1"/>
    <brk id="316" max="16383" man="1"/>
    <brk id="303" max="9" man="1"/>
    <brk id="361" max="16383" man="1"/>
    <brk id="406" max="16383" man="1"/>
    <brk id="451" max="16383" man="1"/>
    <brk id="438" max="9" man="1"/>
  </rowBreaks>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dimension ref="A1:J461"/>
  <sheetViews>
    <sheetView zoomScaleSheetLayoutView="150" workbookViewId="0">
      <selection activeCell="T17" sqref="T17"/>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330</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99</v>
      </c>
    </row>
    <row r="20" spans="1:10" x14ac:dyDescent="0.3">
      <c r="A20" s="1" t="s">
        <v>318</v>
      </c>
      <c r="B20" s="37" t="s">
        <v>98</v>
      </c>
      <c r="C20" s="37"/>
      <c r="D20" s="37"/>
      <c r="E20" s="1" t="s">
        <v>319</v>
      </c>
      <c r="F20" s="43" t="s">
        <v>97</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118</v>
      </c>
      <c r="D23" s="38"/>
      <c r="E23" s="38"/>
      <c r="F23" s="38"/>
      <c r="G23" s="38"/>
      <c r="H23" s="38"/>
      <c r="I23" s="38"/>
      <c r="J23" s="38"/>
    </row>
    <row r="24" spans="1:10" x14ac:dyDescent="0.3">
      <c r="A24" s="39" t="s">
        <v>330</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330</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330</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330</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330</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330</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zoomScaleSheetLayoutView="150" workbookViewId="0">
      <selection activeCell="P18" sqref="P18"/>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331</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165</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160</v>
      </c>
    </row>
    <row r="20" spans="1:10" x14ac:dyDescent="0.3">
      <c r="A20" s="13" t="s">
        <v>318</v>
      </c>
      <c r="B20" s="37" t="s">
        <v>162</v>
      </c>
      <c r="C20" s="37"/>
      <c r="D20" s="37"/>
      <c r="E20" s="13" t="s">
        <v>319</v>
      </c>
      <c r="F20" s="43" t="s">
        <v>161</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166</v>
      </c>
      <c r="D23" s="38"/>
      <c r="E23" s="38"/>
      <c r="F23" s="38"/>
      <c r="G23" s="38"/>
      <c r="H23" s="38"/>
      <c r="I23" s="38"/>
      <c r="J23" s="38"/>
    </row>
    <row r="24" spans="1:10" x14ac:dyDescent="0.3">
      <c r="A24" s="39" t="s">
        <v>324</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c r="D26" s="37"/>
      <c r="E26" s="37"/>
      <c r="F26" s="37"/>
      <c r="G26" s="37"/>
      <c r="H26" s="37"/>
      <c r="I26" s="37"/>
    </row>
    <row r="27" spans="1:10" x14ac:dyDescent="0.3">
      <c r="A27" s="13" t="s">
        <v>313</v>
      </c>
      <c r="C27" s="37"/>
      <c r="D27" s="37"/>
      <c r="E27" s="37"/>
      <c r="F27" s="37"/>
      <c r="G27" s="37"/>
      <c r="H27" s="37"/>
      <c r="I27" s="37"/>
    </row>
    <row r="28" spans="1:10" x14ac:dyDescent="0.3">
      <c r="A28" s="13" t="s">
        <v>314</v>
      </c>
      <c r="B28" s="37"/>
      <c r="C28" s="37"/>
      <c r="D28" s="37"/>
      <c r="E28" s="13" t="s">
        <v>315</v>
      </c>
      <c r="F28" s="37"/>
      <c r="G28" s="37"/>
      <c r="H28" s="13" t="s">
        <v>316</v>
      </c>
    </row>
    <row r="29" spans="1:10" x14ac:dyDescent="0.3">
      <c r="A29" s="13" t="s">
        <v>323</v>
      </c>
    </row>
    <row r="30" spans="1:10" x14ac:dyDescent="0.3">
      <c r="A30" s="13" t="s">
        <v>318</v>
      </c>
      <c r="B30" s="37"/>
      <c r="C30" s="37"/>
      <c r="D30" s="37"/>
      <c r="E30" s="13" t="s">
        <v>319</v>
      </c>
      <c r="F30" s="37"/>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324</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324</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324</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324</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324</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22" zoomScaleSheetLayoutView="150" workbookViewId="0">
      <selection activeCell="A36" sqref="A36:XFD43"/>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332</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172</v>
      </c>
    </row>
    <row r="20" spans="1:10" x14ac:dyDescent="0.3">
      <c r="A20" s="13" t="s">
        <v>318</v>
      </c>
      <c r="B20" s="37" t="s">
        <v>171</v>
      </c>
      <c r="C20" s="37"/>
      <c r="D20" s="37"/>
      <c r="E20" s="13" t="s">
        <v>319</v>
      </c>
      <c r="F20" s="43" t="s">
        <v>170</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169</v>
      </c>
      <c r="D23" s="38"/>
      <c r="E23" s="38"/>
      <c r="F23" s="38"/>
      <c r="G23" s="38"/>
      <c r="H23" s="38"/>
      <c r="I23" s="38"/>
      <c r="J23" s="38"/>
    </row>
    <row r="24" spans="1:10" x14ac:dyDescent="0.3">
      <c r="A24" s="39" t="s">
        <v>332</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349</v>
      </c>
      <c r="D26" s="37"/>
      <c r="E26" s="37"/>
      <c r="F26" s="37"/>
      <c r="G26" s="37"/>
      <c r="H26" s="37"/>
      <c r="I26" s="37"/>
    </row>
    <row r="27" spans="1:10" x14ac:dyDescent="0.3">
      <c r="A27" s="13" t="s">
        <v>313</v>
      </c>
      <c r="C27" s="37" t="s">
        <v>346</v>
      </c>
      <c r="D27" s="37"/>
      <c r="E27" s="37"/>
      <c r="F27" s="37"/>
      <c r="G27" s="37"/>
      <c r="H27" s="37"/>
      <c r="I27" s="37"/>
    </row>
    <row r="28" spans="1:10" x14ac:dyDescent="0.3">
      <c r="A28" s="13" t="s">
        <v>314</v>
      </c>
      <c r="B28" s="37" t="s">
        <v>342</v>
      </c>
      <c r="C28" s="37"/>
      <c r="D28" s="37"/>
      <c r="E28" s="13" t="s">
        <v>315</v>
      </c>
      <c r="F28" s="37" t="s">
        <v>343</v>
      </c>
      <c r="G28" s="37"/>
      <c r="H28" s="13" t="s">
        <v>316</v>
      </c>
      <c r="I28" s="13">
        <v>72032</v>
      </c>
    </row>
    <row r="29" spans="1:10" x14ac:dyDescent="0.3">
      <c r="A29" s="13" t="s">
        <v>323</v>
      </c>
      <c r="C29" s="13" t="s">
        <v>344</v>
      </c>
    </row>
    <row r="30" spans="1:10" x14ac:dyDescent="0.3">
      <c r="A30" s="13" t="s">
        <v>318</v>
      </c>
      <c r="B30" s="37" t="s">
        <v>345</v>
      </c>
      <c r="C30" s="37"/>
      <c r="D30" s="37"/>
      <c r="E30" s="13" t="s">
        <v>319</v>
      </c>
      <c r="F30" s="43" t="s">
        <v>347</v>
      </c>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t="s">
        <v>348</v>
      </c>
      <c r="C32" s="37"/>
      <c r="D32" s="37"/>
      <c r="E32" s="37"/>
      <c r="F32" s="37"/>
      <c r="G32" s="37"/>
      <c r="H32" s="37"/>
      <c r="I32" s="37"/>
      <c r="J32" s="37"/>
    </row>
    <row r="33" spans="1:10" ht="28.65" customHeight="1" x14ac:dyDescent="0.3">
      <c r="A33" s="37" t="s">
        <v>325</v>
      </c>
      <c r="B33" s="37"/>
      <c r="C33" s="38" t="s">
        <v>169</v>
      </c>
      <c r="D33" s="38"/>
      <c r="E33" s="38"/>
      <c r="F33" s="38"/>
      <c r="G33" s="38"/>
      <c r="H33" s="38"/>
      <c r="I33" s="38"/>
      <c r="J33" s="38"/>
    </row>
    <row r="34" spans="1:10" x14ac:dyDescent="0.3">
      <c r="A34" s="39" t="s">
        <v>332</v>
      </c>
      <c r="B34" s="39"/>
      <c r="C34" s="39"/>
      <c r="D34" s="39"/>
      <c r="E34" s="39"/>
      <c r="F34" s="39"/>
      <c r="G34" s="39"/>
      <c r="H34" s="39"/>
      <c r="I34" s="39"/>
      <c r="J34" s="39"/>
    </row>
    <row r="35" spans="1:10" x14ac:dyDescent="0.3">
      <c r="A35" s="39"/>
      <c r="B35" s="39"/>
      <c r="C35" s="39"/>
      <c r="D35" s="39"/>
      <c r="E35" s="39"/>
      <c r="F35" s="39"/>
      <c r="G35" s="39"/>
      <c r="H35" s="39"/>
      <c r="I35" s="39"/>
      <c r="J35" s="39"/>
    </row>
    <row r="36" spans="1:10" s="27" customFormat="1" x14ac:dyDescent="0.3">
      <c r="A36" s="27" t="s">
        <v>322</v>
      </c>
      <c r="C36" s="45" t="s">
        <v>359</v>
      </c>
      <c r="D36" s="45"/>
      <c r="E36" s="45"/>
      <c r="F36" s="45"/>
      <c r="G36" s="45"/>
      <c r="H36" s="45"/>
      <c r="I36" s="45"/>
    </row>
    <row r="37" spans="1:10" s="27" customFormat="1" x14ac:dyDescent="0.3">
      <c r="A37" s="27" t="s">
        <v>313</v>
      </c>
      <c r="C37" s="45" t="s">
        <v>524</v>
      </c>
      <c r="D37" s="45"/>
      <c r="E37" s="45"/>
      <c r="F37" s="45"/>
      <c r="G37" s="45"/>
      <c r="H37" s="45"/>
      <c r="I37" s="45"/>
    </row>
    <row r="38" spans="1:10" s="27" customFormat="1" x14ac:dyDescent="0.3">
      <c r="A38" s="27" t="s">
        <v>314</v>
      </c>
      <c r="B38" s="45" t="s">
        <v>525</v>
      </c>
      <c r="C38" s="45"/>
      <c r="D38" s="45"/>
      <c r="E38" s="27" t="s">
        <v>315</v>
      </c>
      <c r="F38" s="45" t="s">
        <v>343</v>
      </c>
      <c r="G38" s="45"/>
      <c r="H38" s="27" t="s">
        <v>316</v>
      </c>
      <c r="I38" s="27">
        <v>72114</v>
      </c>
    </row>
    <row r="39" spans="1:10" s="27" customFormat="1" x14ac:dyDescent="0.3">
      <c r="A39" s="27" t="s">
        <v>323</v>
      </c>
      <c r="C39" s="27" t="s">
        <v>478</v>
      </c>
    </row>
    <row r="40" spans="1:10" s="27" customFormat="1" x14ac:dyDescent="0.3">
      <c r="A40" s="27" t="s">
        <v>318</v>
      </c>
      <c r="B40" s="45" t="s">
        <v>526</v>
      </c>
      <c r="C40" s="45"/>
      <c r="D40" s="45"/>
      <c r="E40" s="27" t="s">
        <v>319</v>
      </c>
      <c r="F40" s="44" t="s">
        <v>480</v>
      </c>
      <c r="G40" s="45"/>
      <c r="H40" s="45"/>
      <c r="I40" s="45"/>
    </row>
    <row r="41" spans="1:10" s="27" customFormat="1" ht="15" customHeight="1" x14ac:dyDescent="0.3">
      <c r="A41" s="27" t="s">
        <v>320</v>
      </c>
      <c r="B41" s="44" t="s">
        <v>360</v>
      </c>
      <c r="C41" s="45"/>
      <c r="D41" s="45"/>
      <c r="E41" s="45"/>
      <c r="F41" s="45"/>
      <c r="G41" s="45"/>
      <c r="H41" s="45"/>
      <c r="I41" s="45"/>
      <c r="J41" s="45"/>
    </row>
    <row r="42" spans="1:10" s="27" customFormat="1" x14ac:dyDescent="0.3">
      <c r="A42" s="27" t="s">
        <v>321</v>
      </c>
      <c r="B42" s="45" t="s">
        <v>358</v>
      </c>
      <c r="C42" s="45"/>
      <c r="D42" s="45"/>
      <c r="E42" s="45"/>
      <c r="F42" s="45"/>
      <c r="G42" s="45"/>
      <c r="H42" s="45"/>
      <c r="I42" s="45"/>
      <c r="J42" s="45"/>
    </row>
    <row r="43" spans="1:10" s="27" customFormat="1" ht="28.65" customHeight="1" x14ac:dyDescent="0.3">
      <c r="A43" s="45" t="s">
        <v>325</v>
      </c>
      <c r="B43" s="45"/>
      <c r="C43" s="46" t="s">
        <v>169</v>
      </c>
      <c r="D43" s="46"/>
      <c r="E43" s="46"/>
      <c r="F43" s="46"/>
      <c r="G43" s="46"/>
      <c r="H43" s="46"/>
      <c r="I43" s="46"/>
      <c r="J43" s="46"/>
    </row>
    <row r="44" spans="1:10" x14ac:dyDescent="0.3">
      <c r="A44" s="39" t="s">
        <v>332</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332</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332</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332</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F30" r:id="rId5"/>
    <hyperlink ref="F40" r:id="rId6"/>
    <hyperlink ref="B41" r:id="rId7"/>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51"/>
  <sheetViews>
    <sheetView topLeftCell="A37" zoomScaleSheetLayoutView="150" workbookViewId="0">
      <selection activeCell="P33" sqref="P33"/>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333</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181</v>
      </c>
    </row>
    <row r="20" spans="1:10" x14ac:dyDescent="0.3">
      <c r="A20" s="13" t="s">
        <v>318</v>
      </c>
      <c r="B20" s="37" t="s">
        <v>180</v>
      </c>
      <c r="C20" s="37"/>
      <c r="D20" s="37"/>
      <c r="E20" s="13" t="s">
        <v>319</v>
      </c>
      <c r="F20" s="43" t="s">
        <v>179</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47" t="s">
        <v>178</v>
      </c>
      <c r="D23" s="47"/>
      <c r="E23" s="47"/>
      <c r="F23" s="47"/>
      <c r="G23" s="47"/>
      <c r="H23" s="47"/>
      <c r="I23" s="47"/>
      <c r="J23" s="47"/>
    </row>
    <row r="24" spans="1:10" x14ac:dyDescent="0.3">
      <c r="A24" s="39" t="s">
        <v>333</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173</v>
      </c>
      <c r="D26" s="37"/>
      <c r="E26" s="37"/>
      <c r="F26" s="37"/>
      <c r="G26" s="37"/>
      <c r="H26" s="37"/>
      <c r="I26" s="37"/>
    </row>
    <row r="27" spans="1:10" x14ac:dyDescent="0.3">
      <c r="A27" s="13" t="s">
        <v>313</v>
      </c>
      <c r="C27" s="37" t="s">
        <v>168</v>
      </c>
      <c r="D27" s="37"/>
      <c r="E27" s="37"/>
      <c r="F27" s="37"/>
      <c r="G27" s="37"/>
      <c r="H27" s="37"/>
      <c r="I27" s="37"/>
    </row>
    <row r="28" spans="1:10" x14ac:dyDescent="0.3">
      <c r="A28" s="13" t="s">
        <v>314</v>
      </c>
      <c r="B28" s="37" t="s">
        <v>167</v>
      </c>
      <c r="C28" s="37"/>
      <c r="D28" s="37"/>
      <c r="E28" s="13" t="s">
        <v>315</v>
      </c>
      <c r="F28" s="37" t="s">
        <v>250</v>
      </c>
      <c r="G28" s="37"/>
      <c r="H28" s="13" t="s">
        <v>316</v>
      </c>
      <c r="I28" s="13">
        <v>27526</v>
      </c>
    </row>
    <row r="29" spans="1:10" x14ac:dyDescent="0.3">
      <c r="A29" s="13" t="s">
        <v>323</v>
      </c>
      <c r="C29" s="13" t="s">
        <v>177</v>
      </c>
    </row>
    <row r="30" spans="1:10" x14ac:dyDescent="0.3">
      <c r="A30" s="13" t="s">
        <v>318</v>
      </c>
      <c r="B30" s="37" t="s">
        <v>176</v>
      </c>
      <c r="C30" s="37"/>
      <c r="D30" s="37"/>
      <c r="E30" s="13" t="s">
        <v>319</v>
      </c>
      <c r="F30" s="43" t="s">
        <v>175</v>
      </c>
      <c r="G30" s="37"/>
      <c r="H30" s="37"/>
      <c r="I30" s="37"/>
    </row>
    <row r="31" spans="1:10" x14ac:dyDescent="0.3">
      <c r="A31" s="13" t="s">
        <v>320</v>
      </c>
      <c r="B31" s="43" t="s">
        <v>254</v>
      </c>
      <c r="C31" s="37"/>
      <c r="D31" s="37"/>
      <c r="E31" s="37"/>
      <c r="F31" s="37"/>
      <c r="G31" s="37"/>
      <c r="H31" s="37"/>
      <c r="I31" s="37"/>
      <c r="J31" s="37"/>
    </row>
    <row r="32" spans="1:10" ht="15" customHeight="1" x14ac:dyDescent="0.3">
      <c r="A32" s="13" t="s">
        <v>321</v>
      </c>
      <c r="B32" s="37" t="s">
        <v>255</v>
      </c>
      <c r="C32" s="37"/>
      <c r="D32" s="37"/>
      <c r="E32" s="37"/>
      <c r="F32" s="37"/>
      <c r="G32" s="37"/>
      <c r="H32" s="37"/>
      <c r="I32" s="37"/>
      <c r="J32" s="37"/>
    </row>
    <row r="33" spans="1:10" s="16" customFormat="1" ht="69.599999999999994" customHeight="1" x14ac:dyDescent="0.3">
      <c r="A33" s="47" t="s">
        <v>325</v>
      </c>
      <c r="B33" s="47"/>
      <c r="C33" s="47" t="s">
        <v>174</v>
      </c>
      <c r="D33" s="47"/>
      <c r="E33" s="47"/>
      <c r="F33" s="47"/>
      <c r="G33" s="47"/>
      <c r="H33" s="47"/>
      <c r="I33" s="47"/>
      <c r="J33" s="47"/>
    </row>
    <row r="34" spans="1:10" x14ac:dyDescent="0.3">
      <c r="A34" s="39" t="s">
        <v>333</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t="s">
        <v>122</v>
      </c>
      <c r="D36" s="37"/>
      <c r="E36" s="37"/>
      <c r="F36" s="37"/>
      <c r="G36" s="37"/>
      <c r="H36" s="37"/>
      <c r="I36" s="37"/>
    </row>
    <row r="37" spans="1:10" x14ac:dyDescent="0.3">
      <c r="A37" s="13" t="s">
        <v>313</v>
      </c>
      <c r="C37" s="37" t="s">
        <v>455</v>
      </c>
      <c r="D37" s="37"/>
      <c r="E37" s="37"/>
      <c r="F37" s="37"/>
      <c r="G37" s="37"/>
      <c r="H37" s="37"/>
      <c r="I37" s="37"/>
    </row>
    <row r="38" spans="1:10" x14ac:dyDescent="0.3">
      <c r="A38" s="13" t="s">
        <v>314</v>
      </c>
      <c r="B38" s="37" t="s">
        <v>456</v>
      </c>
      <c r="C38" s="37"/>
      <c r="D38" s="37"/>
      <c r="E38" s="13" t="s">
        <v>315</v>
      </c>
      <c r="F38" s="37" t="s">
        <v>454</v>
      </c>
      <c r="G38" s="37"/>
      <c r="H38" s="13" t="s">
        <v>316</v>
      </c>
      <c r="I38" s="13">
        <v>91355</v>
      </c>
    </row>
    <row r="39" spans="1:10" ht="15" customHeight="1" x14ac:dyDescent="0.3">
      <c r="A39" s="13" t="s">
        <v>323</v>
      </c>
      <c r="C39" s="13" t="s">
        <v>463</v>
      </c>
    </row>
    <row r="40" spans="1:10" x14ac:dyDescent="0.3">
      <c r="A40" s="13" t="s">
        <v>318</v>
      </c>
      <c r="B40" s="37" t="s">
        <v>457</v>
      </c>
      <c r="C40" s="37"/>
      <c r="D40" s="37"/>
      <c r="E40" s="13" t="s">
        <v>319</v>
      </c>
      <c r="F40" s="43" t="s">
        <v>464</v>
      </c>
      <c r="G40" s="37"/>
      <c r="H40" s="37"/>
      <c r="I40" s="37"/>
    </row>
    <row r="41" spans="1:10" x14ac:dyDescent="0.3">
      <c r="A41" s="13" t="s">
        <v>320</v>
      </c>
      <c r="B41" s="43" t="s">
        <v>458</v>
      </c>
      <c r="C41" s="37"/>
      <c r="D41" s="37"/>
      <c r="E41" s="37"/>
      <c r="F41" s="37"/>
      <c r="G41" s="37"/>
      <c r="H41" s="37"/>
      <c r="I41" s="37"/>
      <c r="J41" s="37"/>
    </row>
    <row r="42" spans="1:10" x14ac:dyDescent="0.3">
      <c r="A42" s="13" t="s">
        <v>321</v>
      </c>
      <c r="B42" s="37" t="s">
        <v>465</v>
      </c>
      <c r="C42" s="37"/>
      <c r="D42" s="37"/>
      <c r="E42" s="37"/>
      <c r="F42" s="37"/>
      <c r="G42" s="37"/>
      <c r="H42" s="37"/>
      <c r="I42" s="37"/>
      <c r="J42" s="37"/>
    </row>
    <row r="43" spans="1:10" ht="28.65" customHeight="1" x14ac:dyDescent="0.3">
      <c r="A43" s="37" t="s">
        <v>325</v>
      </c>
      <c r="B43" s="37"/>
      <c r="C43" s="38" t="s">
        <v>121</v>
      </c>
      <c r="D43" s="38"/>
      <c r="E43" s="38"/>
      <c r="F43" s="38"/>
      <c r="G43" s="38"/>
      <c r="H43" s="38"/>
      <c r="I43" s="38"/>
      <c r="J43" s="38"/>
    </row>
    <row r="44" spans="1:10" x14ac:dyDescent="0.3">
      <c r="A44" s="39" t="s">
        <v>333</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t="s">
        <v>123</v>
      </c>
      <c r="D46" s="37"/>
      <c r="E46" s="37"/>
      <c r="F46" s="37"/>
      <c r="G46" s="37"/>
      <c r="H46" s="37"/>
      <c r="I46" s="37"/>
    </row>
    <row r="47" spans="1:10" ht="15" customHeight="1" x14ac:dyDescent="0.3">
      <c r="A47" s="13" t="s">
        <v>313</v>
      </c>
      <c r="C47" s="37" t="s">
        <v>459</v>
      </c>
      <c r="D47" s="37"/>
      <c r="E47" s="37"/>
      <c r="F47" s="37"/>
      <c r="G47" s="37"/>
      <c r="H47" s="37"/>
      <c r="I47" s="37"/>
    </row>
    <row r="48" spans="1:10" x14ac:dyDescent="0.3">
      <c r="A48" s="13" t="s">
        <v>314</v>
      </c>
      <c r="B48" s="37" t="s">
        <v>460</v>
      </c>
      <c r="C48" s="37"/>
      <c r="D48" s="37"/>
      <c r="E48" s="13" t="s">
        <v>315</v>
      </c>
      <c r="F48" s="37" t="s">
        <v>454</v>
      </c>
      <c r="G48" s="37"/>
      <c r="H48" s="13" t="s">
        <v>316</v>
      </c>
      <c r="I48" s="13">
        <v>93638</v>
      </c>
    </row>
    <row r="49" spans="1:10" x14ac:dyDescent="0.3">
      <c r="A49" s="13" t="s">
        <v>323</v>
      </c>
      <c r="C49" s="13" t="s">
        <v>468</v>
      </c>
    </row>
    <row r="50" spans="1:10" x14ac:dyDescent="0.3">
      <c r="A50" s="13" t="s">
        <v>318</v>
      </c>
      <c r="B50" s="37" t="s">
        <v>461</v>
      </c>
      <c r="C50" s="37"/>
      <c r="D50" s="37"/>
      <c r="E50" s="13" t="s">
        <v>319</v>
      </c>
      <c r="F50" s="37"/>
      <c r="G50" s="37"/>
      <c r="H50" s="37"/>
      <c r="I50" s="37"/>
    </row>
    <row r="51" spans="1:10" x14ac:dyDescent="0.3">
      <c r="A51" s="13" t="s">
        <v>320</v>
      </c>
      <c r="B51" s="43" t="s">
        <v>462</v>
      </c>
      <c r="C51" s="37"/>
      <c r="D51" s="37"/>
      <c r="E51" s="37"/>
      <c r="F51" s="37"/>
      <c r="G51" s="37"/>
      <c r="H51" s="37"/>
      <c r="I51" s="37"/>
      <c r="J51" s="37"/>
    </row>
    <row r="52" spans="1:10" x14ac:dyDescent="0.3">
      <c r="A52" s="13" t="s">
        <v>321</v>
      </c>
      <c r="B52" s="37" t="s">
        <v>466</v>
      </c>
      <c r="C52" s="37"/>
      <c r="D52" s="37"/>
      <c r="E52" s="37"/>
      <c r="F52" s="37"/>
      <c r="G52" s="37"/>
      <c r="H52" s="37"/>
      <c r="I52" s="37"/>
      <c r="J52" s="37"/>
    </row>
    <row r="53" spans="1:10" ht="28.65" customHeight="1" x14ac:dyDescent="0.3">
      <c r="A53" s="37" t="s">
        <v>325</v>
      </c>
      <c r="B53" s="37"/>
      <c r="C53" s="38" t="s">
        <v>121</v>
      </c>
      <c r="D53" s="38"/>
      <c r="E53" s="38"/>
      <c r="F53" s="38"/>
      <c r="G53" s="38"/>
      <c r="H53" s="38"/>
      <c r="I53" s="38"/>
      <c r="J53" s="38"/>
    </row>
    <row r="54" spans="1:10" x14ac:dyDescent="0.3">
      <c r="A54" s="39" t="s">
        <v>333</v>
      </c>
      <c r="B54" s="39"/>
      <c r="C54" s="39"/>
      <c r="D54" s="39"/>
      <c r="E54" s="39"/>
      <c r="F54" s="39"/>
      <c r="G54" s="39"/>
      <c r="H54" s="39"/>
      <c r="I54" s="39"/>
      <c r="J54" s="39"/>
    </row>
    <row r="55" spans="1:10" ht="15" customHeight="1"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ht="15" customHeight="1" x14ac:dyDescent="0.3">
      <c r="A64" s="39" t="s">
        <v>333</v>
      </c>
      <c r="B64" s="39"/>
      <c r="C64" s="39"/>
      <c r="D64" s="39"/>
      <c r="E64" s="39"/>
      <c r="F64" s="39"/>
      <c r="G64" s="39"/>
      <c r="H64" s="39"/>
      <c r="I64" s="39"/>
      <c r="J64" s="39"/>
    </row>
    <row r="65" spans="1:10"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82" ht="15" customHeight="1" x14ac:dyDescent="0.3"/>
    <row r="307" ht="15" customHeight="1" x14ac:dyDescent="0.3"/>
    <row r="316" ht="15" customHeight="1" x14ac:dyDescent="0.3"/>
    <row r="325" ht="15" customHeight="1" x14ac:dyDescent="0.3"/>
    <row r="334" ht="15" customHeight="1" x14ac:dyDescent="0.3"/>
    <row r="343" ht="15" customHeight="1" x14ac:dyDescent="0.3"/>
    <row r="352" ht="15" customHeight="1" x14ac:dyDescent="0.3"/>
    <row r="361" ht="15" customHeight="1" x14ac:dyDescent="0.3"/>
    <row r="370" ht="15" customHeight="1" x14ac:dyDescent="0.3"/>
    <row r="379" ht="15" customHeight="1" x14ac:dyDescent="0.3"/>
    <row r="388" ht="15" customHeight="1" x14ac:dyDescent="0.3"/>
    <row r="397" ht="15" customHeight="1" x14ac:dyDescent="0.3"/>
    <row r="406" ht="15" customHeight="1" x14ac:dyDescent="0.3"/>
    <row r="415" ht="15" customHeight="1" x14ac:dyDescent="0.3"/>
    <row r="424" ht="15" customHeight="1" x14ac:dyDescent="0.3"/>
    <row r="433" ht="15" customHeight="1" x14ac:dyDescent="0.3"/>
    <row r="442" ht="15" customHeight="1" x14ac:dyDescent="0.3"/>
    <row r="451" ht="15" customHeight="1" x14ac:dyDescent="0.3"/>
  </sheetData>
  <mergeCells count="80">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A24:J25"/>
    <mergeCell ref="C26:I26"/>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C37:I37"/>
    <mergeCell ref="A43:B43"/>
    <mergeCell ref="C43:J43"/>
    <mergeCell ref="A44:J45"/>
    <mergeCell ref="C46:I46"/>
    <mergeCell ref="C47:I47"/>
    <mergeCell ref="B51:J51"/>
    <mergeCell ref="B52:J52"/>
    <mergeCell ref="A53:B53"/>
    <mergeCell ref="C53:J53"/>
    <mergeCell ref="B50:D50"/>
    <mergeCell ref="F50:I50"/>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F20" r:id="rId1"/>
    <hyperlink ref="B21" r:id="rId2"/>
    <hyperlink ref="F30" r:id="rId3"/>
    <hyperlink ref="B31" r:id="rId4"/>
    <hyperlink ref="F11" r:id="rId5"/>
    <hyperlink ref="B12" r:id="rId6"/>
    <hyperlink ref="B41" r:id="rId7"/>
    <hyperlink ref="B51" r:id="rId8"/>
    <hyperlink ref="F40" r:id="rId9"/>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33" max="9" man="1"/>
    <brk id="81" max="16383" man="1"/>
    <brk id="126" max="16383" man="1"/>
    <brk id="171" max="16383" man="1"/>
    <brk id="178" max="9" man="1"/>
    <brk id="216" max="16383" man="1"/>
    <brk id="261" max="16383" man="1"/>
    <brk id="306" max="16383" man="1"/>
    <brk id="313" max="9" man="1"/>
    <brk id="351" max="16383" man="1"/>
    <brk id="396" max="16383" man="1"/>
    <brk id="441" max="16383" man="1"/>
    <brk id="448" max="9" man="1"/>
  </rowBreaks>
  <extLst>
    <ext xmlns:mx="http://schemas.microsoft.com/office/mac/excel/2008/main" uri="http://schemas.microsoft.com/office/mac/excel/2008/main">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28" zoomScaleSheetLayoutView="150" workbookViewId="0">
      <selection activeCell="Q55" sqref="Q55"/>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334</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183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157</v>
      </c>
    </row>
    <row r="20" spans="1:10" x14ac:dyDescent="0.3">
      <c r="A20" s="13" t="s">
        <v>318</v>
      </c>
      <c r="B20" s="37" t="s">
        <v>159</v>
      </c>
      <c r="C20" s="37"/>
      <c r="D20" s="37"/>
      <c r="E20" s="13" t="s">
        <v>319</v>
      </c>
      <c r="F20" s="43" t="s">
        <v>158</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182</v>
      </c>
      <c r="D23" s="38"/>
      <c r="E23" s="38"/>
      <c r="F23" s="38"/>
      <c r="G23" s="38"/>
      <c r="H23" s="38"/>
      <c r="I23" s="38"/>
      <c r="J23" s="38"/>
    </row>
    <row r="24" spans="1:10" x14ac:dyDescent="0.3">
      <c r="A24" s="39" t="s">
        <v>334</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66</v>
      </c>
      <c r="D26" s="37"/>
      <c r="E26" s="37"/>
      <c r="F26" s="37"/>
      <c r="G26" s="37"/>
      <c r="H26" s="37"/>
      <c r="I26" s="37"/>
    </row>
    <row r="27" spans="1:10" x14ac:dyDescent="0.3">
      <c r="A27" s="13" t="s">
        <v>313</v>
      </c>
      <c r="C27" s="37" t="s">
        <v>67</v>
      </c>
      <c r="D27" s="37"/>
      <c r="E27" s="37"/>
      <c r="F27" s="37"/>
      <c r="G27" s="37"/>
      <c r="H27" s="37"/>
      <c r="I27" s="37"/>
    </row>
    <row r="28" spans="1:10" x14ac:dyDescent="0.3">
      <c r="A28" s="13" t="s">
        <v>314</v>
      </c>
      <c r="B28" s="37" t="s">
        <v>68</v>
      </c>
      <c r="C28" s="37"/>
      <c r="D28" s="37"/>
      <c r="E28" s="13" t="s">
        <v>315</v>
      </c>
      <c r="F28" s="37" t="s">
        <v>69</v>
      </c>
      <c r="G28" s="37"/>
      <c r="H28" s="13" t="s">
        <v>316</v>
      </c>
      <c r="I28" s="13">
        <v>80524</v>
      </c>
    </row>
    <row r="29" spans="1:10" x14ac:dyDescent="0.3">
      <c r="A29" s="13" t="s">
        <v>323</v>
      </c>
      <c r="C29" s="17" t="s">
        <v>352</v>
      </c>
    </row>
    <row r="30" spans="1:10" x14ac:dyDescent="0.3">
      <c r="A30" s="13" t="s">
        <v>318</v>
      </c>
      <c r="B30" s="37" t="s">
        <v>350</v>
      </c>
      <c r="C30" s="37"/>
      <c r="D30" s="37"/>
      <c r="E30" s="13" t="s">
        <v>319</v>
      </c>
      <c r="F30" s="43" t="s">
        <v>353</v>
      </c>
      <c r="G30" s="37"/>
      <c r="H30" s="37"/>
      <c r="I30" s="37"/>
    </row>
    <row r="31" spans="1:10" x14ac:dyDescent="0.3">
      <c r="A31" s="13" t="s">
        <v>320</v>
      </c>
      <c r="B31" s="43" t="s">
        <v>356</v>
      </c>
      <c r="C31" s="37"/>
      <c r="D31" s="37"/>
      <c r="E31" s="37"/>
      <c r="F31" s="37"/>
      <c r="G31" s="37"/>
      <c r="H31" s="37"/>
      <c r="I31" s="37"/>
      <c r="J31" s="37"/>
    </row>
    <row r="32" spans="1:10" ht="15" customHeight="1" x14ac:dyDescent="0.3">
      <c r="A32" s="13" t="s">
        <v>321</v>
      </c>
      <c r="B32" s="37" t="s">
        <v>351</v>
      </c>
      <c r="C32" s="37"/>
      <c r="D32" s="37"/>
      <c r="E32" s="37"/>
      <c r="F32" s="37"/>
      <c r="G32" s="37"/>
      <c r="H32" s="37"/>
      <c r="I32" s="37"/>
      <c r="J32" s="37"/>
    </row>
    <row r="33" spans="1:10" ht="28.65" customHeight="1" x14ac:dyDescent="0.3">
      <c r="A33" s="37" t="s">
        <v>325</v>
      </c>
      <c r="B33" s="37"/>
      <c r="C33" s="38" t="s">
        <v>182</v>
      </c>
      <c r="D33" s="38"/>
      <c r="E33" s="38"/>
      <c r="F33" s="38"/>
      <c r="G33" s="38"/>
      <c r="H33" s="38"/>
      <c r="I33" s="38"/>
      <c r="J33" s="38"/>
    </row>
    <row r="34" spans="1:10" x14ac:dyDescent="0.3">
      <c r="A34" s="39" t="s">
        <v>334</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t="s">
        <v>70</v>
      </c>
      <c r="D36" s="37"/>
      <c r="E36" s="37"/>
      <c r="F36" s="37"/>
      <c r="G36" s="37"/>
      <c r="H36" s="37"/>
      <c r="I36" s="37"/>
    </row>
    <row r="37" spans="1:10" x14ac:dyDescent="0.3">
      <c r="A37" s="13" t="s">
        <v>313</v>
      </c>
      <c r="C37" s="37" t="s">
        <v>71</v>
      </c>
      <c r="D37" s="37"/>
      <c r="E37" s="37"/>
      <c r="F37" s="37"/>
      <c r="G37" s="37"/>
      <c r="H37" s="37"/>
      <c r="I37" s="37"/>
    </row>
    <row r="38" spans="1:10" x14ac:dyDescent="0.3">
      <c r="A38" s="13" t="s">
        <v>314</v>
      </c>
      <c r="B38" s="37" t="s">
        <v>72</v>
      </c>
      <c r="C38" s="37"/>
      <c r="D38" s="37"/>
      <c r="E38" s="13" t="s">
        <v>315</v>
      </c>
      <c r="F38" s="37" t="s">
        <v>73</v>
      </c>
      <c r="G38" s="37"/>
      <c r="H38" s="13" t="s">
        <v>316</v>
      </c>
      <c r="I38" s="13">
        <v>80222</v>
      </c>
    </row>
    <row r="39" spans="1:10" x14ac:dyDescent="0.3">
      <c r="A39" s="13" t="s">
        <v>323</v>
      </c>
      <c r="C39" s="17" t="s">
        <v>74</v>
      </c>
      <c r="D39" s="17" t="s">
        <v>75</v>
      </c>
    </row>
    <row r="40" spans="1:10" x14ac:dyDescent="0.3">
      <c r="A40" s="13" t="s">
        <v>318</v>
      </c>
      <c r="B40" s="37">
        <v>3037590623</v>
      </c>
      <c r="C40" s="37"/>
      <c r="D40" s="37"/>
      <c r="E40" s="13" t="s">
        <v>319</v>
      </c>
      <c r="F40" s="43" t="s">
        <v>354</v>
      </c>
      <c r="G40" s="37"/>
      <c r="H40" s="37"/>
      <c r="I40" s="37"/>
    </row>
    <row r="41" spans="1:10" ht="15" customHeight="1" x14ac:dyDescent="0.3">
      <c r="A41" s="13" t="s">
        <v>320</v>
      </c>
      <c r="B41" s="43" t="s">
        <v>357</v>
      </c>
      <c r="C41" s="37"/>
      <c r="D41" s="37"/>
      <c r="E41" s="37"/>
      <c r="F41" s="37"/>
      <c r="G41" s="37"/>
      <c r="H41" s="37"/>
      <c r="I41" s="37"/>
      <c r="J41" s="37"/>
    </row>
    <row r="42" spans="1:10" x14ac:dyDescent="0.3">
      <c r="A42" s="13" t="s">
        <v>321</v>
      </c>
      <c r="B42" s="37" t="s">
        <v>355</v>
      </c>
      <c r="C42" s="37"/>
      <c r="D42" s="37"/>
      <c r="E42" s="37"/>
      <c r="F42" s="37"/>
      <c r="G42" s="37"/>
      <c r="H42" s="37"/>
      <c r="I42" s="37"/>
      <c r="J42" s="37"/>
    </row>
    <row r="43" spans="1:10" ht="28.65" customHeight="1" x14ac:dyDescent="0.3">
      <c r="A43" s="37" t="s">
        <v>325</v>
      </c>
      <c r="B43" s="37"/>
      <c r="C43" s="38" t="s">
        <v>182</v>
      </c>
      <c r="D43" s="38"/>
      <c r="E43" s="38"/>
      <c r="F43" s="38"/>
      <c r="G43" s="38"/>
      <c r="H43" s="38"/>
      <c r="I43" s="38"/>
      <c r="J43" s="38"/>
    </row>
    <row r="44" spans="1:10" x14ac:dyDescent="0.3">
      <c r="A44" s="39" t="s">
        <v>334</v>
      </c>
      <c r="B44" s="39"/>
      <c r="C44" s="39"/>
      <c r="D44" s="39"/>
      <c r="E44" s="39"/>
      <c r="F44" s="39"/>
      <c r="G44" s="39"/>
      <c r="H44" s="39"/>
      <c r="I44" s="39"/>
      <c r="J44" s="39"/>
    </row>
    <row r="45" spans="1:10" x14ac:dyDescent="0.3">
      <c r="A45" s="39"/>
      <c r="B45" s="39"/>
      <c r="C45" s="39"/>
      <c r="D45" s="39"/>
      <c r="E45" s="39"/>
      <c r="F45" s="39"/>
      <c r="G45" s="39"/>
      <c r="H45" s="39"/>
      <c r="I45" s="39"/>
      <c r="J45" s="39"/>
    </row>
    <row r="46" spans="1:10" s="31" customFormat="1" x14ac:dyDescent="0.3">
      <c r="A46" s="31" t="s">
        <v>322</v>
      </c>
      <c r="C46" s="48" t="s">
        <v>534</v>
      </c>
      <c r="D46" s="48"/>
      <c r="E46" s="48"/>
      <c r="F46" s="48"/>
      <c r="G46" s="48"/>
      <c r="H46" s="48"/>
      <c r="I46" s="48"/>
    </row>
    <row r="47" spans="1:10" s="31" customFormat="1" x14ac:dyDescent="0.3">
      <c r="A47" s="31" t="s">
        <v>313</v>
      </c>
      <c r="C47" s="48" t="s">
        <v>535</v>
      </c>
      <c r="D47" s="48"/>
      <c r="E47" s="48"/>
      <c r="F47" s="48"/>
      <c r="G47" s="48"/>
      <c r="H47" s="48"/>
      <c r="I47" s="48"/>
    </row>
    <row r="48" spans="1:10" s="31" customFormat="1" x14ac:dyDescent="0.3">
      <c r="A48" s="31" t="s">
        <v>314</v>
      </c>
      <c r="B48" s="48" t="s">
        <v>536</v>
      </c>
      <c r="C48" s="48"/>
      <c r="D48" s="48"/>
      <c r="E48" s="31" t="s">
        <v>315</v>
      </c>
      <c r="F48" s="48" t="s">
        <v>193</v>
      </c>
      <c r="G48" s="48"/>
      <c r="H48" s="31" t="s">
        <v>316</v>
      </c>
      <c r="I48" s="31">
        <v>80110</v>
      </c>
    </row>
    <row r="49" spans="1:10" s="31" customFormat="1" ht="15" customHeight="1" x14ac:dyDescent="0.3">
      <c r="A49" s="31" t="s">
        <v>323</v>
      </c>
      <c r="C49" s="31" t="s">
        <v>537</v>
      </c>
      <c r="D49" s="31" t="s">
        <v>538</v>
      </c>
      <c r="F49" s="31" t="s">
        <v>539</v>
      </c>
      <c r="G49" s="31" t="s">
        <v>538</v>
      </c>
    </row>
    <row r="50" spans="1:10" s="31" customFormat="1" x14ac:dyDescent="0.3">
      <c r="A50" s="31" t="s">
        <v>318</v>
      </c>
      <c r="B50" s="48" t="s">
        <v>540</v>
      </c>
      <c r="C50" s="48"/>
      <c r="D50" s="48"/>
      <c r="E50" s="31" t="s">
        <v>319</v>
      </c>
      <c r="F50" s="49" t="s">
        <v>541</v>
      </c>
      <c r="G50" s="48"/>
      <c r="H50" s="48"/>
      <c r="I50" s="48"/>
    </row>
    <row r="51" spans="1:10" s="31" customFormat="1" x14ac:dyDescent="0.3">
      <c r="A51" s="31" t="s">
        <v>320</v>
      </c>
      <c r="B51" s="49" t="s">
        <v>542</v>
      </c>
      <c r="C51" s="48"/>
      <c r="D51" s="48"/>
      <c r="E51" s="48"/>
      <c r="F51" s="48"/>
      <c r="G51" s="48"/>
      <c r="H51" s="48"/>
      <c r="I51" s="48"/>
      <c r="J51" s="48"/>
    </row>
    <row r="52" spans="1:10" s="31" customFormat="1" x14ac:dyDescent="0.3">
      <c r="A52" s="31" t="s">
        <v>321</v>
      </c>
      <c r="B52" s="48" t="s">
        <v>543</v>
      </c>
      <c r="C52" s="48"/>
      <c r="D52" s="48"/>
      <c r="E52" s="48"/>
      <c r="F52" s="48"/>
      <c r="G52" s="48"/>
      <c r="H52" s="48"/>
      <c r="I52" s="48"/>
      <c r="J52" s="48"/>
    </row>
    <row r="53" spans="1:10" s="31" customFormat="1" ht="28.65" customHeight="1" x14ac:dyDescent="0.3">
      <c r="A53" s="48" t="s">
        <v>325</v>
      </c>
      <c r="B53" s="48"/>
      <c r="C53" s="50"/>
      <c r="D53" s="50"/>
      <c r="E53" s="50"/>
      <c r="F53" s="50"/>
      <c r="G53" s="50"/>
      <c r="H53" s="50"/>
      <c r="I53" s="50"/>
      <c r="J53" s="50"/>
    </row>
    <row r="54" spans="1:10" x14ac:dyDescent="0.3">
      <c r="A54" s="39" t="s">
        <v>334</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334</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334</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F30" r:id="rId5"/>
    <hyperlink ref="F40" r:id="rId6"/>
    <hyperlink ref="B31" r:id="rId7"/>
    <hyperlink ref="B41" r:id="rId8"/>
    <hyperlink ref="F50" r:id="rId9"/>
    <hyperlink ref="B51" r:id="rId10"/>
  </hyperlinks>
  <pageMargins left="0.7" right="0.7" top="0.75" bottom="0.75" header="0.3" footer="0.3"/>
  <pageSetup scale="98" orientation="portrait" r:id="rId11"/>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10" zoomScaleSheetLayoutView="150" workbookViewId="0">
      <selection activeCell="N23" sqref="N23"/>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335</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150</v>
      </c>
    </row>
    <row r="20" spans="1:10" x14ac:dyDescent="0.3">
      <c r="A20" s="13" t="s">
        <v>318</v>
      </c>
      <c r="B20" s="37" t="s">
        <v>152</v>
      </c>
      <c r="C20" s="37"/>
      <c r="D20" s="37"/>
      <c r="E20" s="13" t="s">
        <v>319</v>
      </c>
      <c r="F20" s="43" t="s">
        <v>151</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184</v>
      </c>
      <c r="D23" s="38"/>
      <c r="E23" s="38"/>
      <c r="F23" s="38"/>
      <c r="G23" s="38"/>
      <c r="H23" s="38"/>
      <c r="I23" s="38"/>
      <c r="J23" s="38"/>
    </row>
    <row r="24" spans="1:10" x14ac:dyDescent="0.3">
      <c r="A24" s="39" t="s">
        <v>335</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c r="D26" s="37"/>
      <c r="E26" s="37"/>
      <c r="F26" s="37"/>
      <c r="G26" s="37"/>
      <c r="H26" s="37"/>
      <c r="I26" s="37"/>
    </row>
    <row r="27" spans="1:10" x14ac:dyDescent="0.3">
      <c r="A27" s="13" t="s">
        <v>313</v>
      </c>
      <c r="C27" s="37"/>
      <c r="D27" s="37"/>
      <c r="E27" s="37"/>
      <c r="F27" s="37"/>
      <c r="G27" s="37"/>
      <c r="H27" s="37"/>
      <c r="I27" s="37"/>
    </row>
    <row r="28" spans="1:10" x14ac:dyDescent="0.3">
      <c r="A28" s="13" t="s">
        <v>314</v>
      </c>
      <c r="B28" s="37"/>
      <c r="C28" s="37"/>
      <c r="D28" s="37"/>
      <c r="E28" s="13" t="s">
        <v>315</v>
      </c>
      <c r="F28" s="37"/>
      <c r="G28" s="37"/>
      <c r="H28" s="13" t="s">
        <v>316</v>
      </c>
    </row>
    <row r="29" spans="1:10" x14ac:dyDescent="0.3">
      <c r="A29" s="13" t="s">
        <v>323</v>
      </c>
    </row>
    <row r="30" spans="1:10" x14ac:dyDescent="0.3">
      <c r="A30" s="13" t="s">
        <v>318</v>
      </c>
      <c r="B30" s="37"/>
      <c r="C30" s="37"/>
      <c r="D30" s="37"/>
      <c r="E30" s="13" t="s">
        <v>319</v>
      </c>
      <c r="F30" s="37"/>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335</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335</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335</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335</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335</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zoomScaleSheetLayoutView="150" workbookViewId="0">
      <selection activeCell="O23" sqref="O23"/>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336</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264</v>
      </c>
    </row>
    <row r="20" spans="1:10" x14ac:dyDescent="0.3">
      <c r="A20" s="13" t="s">
        <v>318</v>
      </c>
      <c r="B20" s="37" t="s">
        <v>265</v>
      </c>
      <c r="C20" s="37"/>
      <c r="D20" s="37"/>
      <c r="E20" s="13" t="s">
        <v>319</v>
      </c>
      <c r="F20" s="43" t="s">
        <v>266</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185</v>
      </c>
      <c r="D23" s="38"/>
      <c r="E23" s="38"/>
      <c r="F23" s="38"/>
      <c r="G23" s="38"/>
      <c r="H23" s="38"/>
      <c r="I23" s="38"/>
      <c r="J23" s="38"/>
    </row>
    <row r="24" spans="1:10" x14ac:dyDescent="0.3">
      <c r="A24" s="39" t="s">
        <v>336</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c r="D26" s="37"/>
      <c r="E26" s="37"/>
      <c r="F26" s="37"/>
      <c r="G26" s="37"/>
      <c r="H26" s="37"/>
      <c r="I26" s="37"/>
    </row>
    <row r="27" spans="1:10" x14ac:dyDescent="0.3">
      <c r="A27" s="13" t="s">
        <v>313</v>
      </c>
      <c r="C27" s="37"/>
      <c r="D27" s="37"/>
      <c r="E27" s="37"/>
      <c r="F27" s="37"/>
      <c r="G27" s="37"/>
      <c r="H27" s="37"/>
      <c r="I27" s="37"/>
    </row>
    <row r="28" spans="1:10" x14ac:dyDescent="0.3">
      <c r="A28" s="13" t="s">
        <v>314</v>
      </c>
      <c r="B28" s="37"/>
      <c r="C28" s="37"/>
      <c r="D28" s="37"/>
      <c r="E28" s="13" t="s">
        <v>315</v>
      </c>
      <c r="F28" s="37"/>
      <c r="G28" s="37"/>
      <c r="H28" s="13" t="s">
        <v>316</v>
      </c>
    </row>
    <row r="29" spans="1:10" x14ac:dyDescent="0.3">
      <c r="A29" s="13" t="s">
        <v>323</v>
      </c>
    </row>
    <row r="30" spans="1:10" x14ac:dyDescent="0.3">
      <c r="A30" s="13" t="s">
        <v>318</v>
      </c>
      <c r="B30" s="37"/>
      <c r="C30" s="37"/>
      <c r="D30" s="37"/>
      <c r="E30" s="13" t="s">
        <v>319</v>
      </c>
      <c r="F30" s="37"/>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336</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336</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336</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336</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336</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28" zoomScaleSheetLayoutView="150" workbookViewId="0">
      <selection activeCell="P22" sqref="P22"/>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340</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100</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136</v>
      </c>
    </row>
    <row r="20" spans="1:10" x14ac:dyDescent="0.3">
      <c r="A20" s="13" t="s">
        <v>318</v>
      </c>
      <c r="B20" s="37" t="s">
        <v>252</v>
      </c>
      <c r="C20" s="37"/>
      <c r="D20" s="37"/>
      <c r="E20" s="13" t="s">
        <v>319</v>
      </c>
      <c r="F20" s="43" t="s">
        <v>253</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101</v>
      </c>
      <c r="D23" s="38"/>
      <c r="E23" s="38"/>
      <c r="F23" s="38"/>
      <c r="G23" s="38"/>
      <c r="H23" s="38"/>
      <c r="I23" s="38"/>
      <c r="J23" s="38"/>
    </row>
    <row r="24" spans="1:10" x14ac:dyDescent="0.3">
      <c r="A24" s="39" t="s">
        <v>340</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76</v>
      </c>
      <c r="D26" s="37"/>
      <c r="E26" s="37"/>
      <c r="F26" s="37"/>
      <c r="G26" s="37"/>
      <c r="H26" s="37"/>
      <c r="I26" s="37"/>
    </row>
    <row r="27" spans="1:10" x14ac:dyDescent="0.3">
      <c r="A27" s="13" t="s">
        <v>313</v>
      </c>
      <c r="C27" s="37" t="s">
        <v>77</v>
      </c>
      <c r="D27" s="37"/>
      <c r="E27" s="37"/>
      <c r="F27" s="37"/>
      <c r="G27" s="37"/>
      <c r="H27" s="37"/>
      <c r="I27" s="37"/>
    </row>
    <row r="28" spans="1:10" x14ac:dyDescent="0.3">
      <c r="A28" s="13" t="s">
        <v>314</v>
      </c>
      <c r="B28" s="37" t="s">
        <v>78</v>
      </c>
      <c r="C28" s="37"/>
      <c r="D28" s="37"/>
      <c r="E28" s="13" t="s">
        <v>315</v>
      </c>
      <c r="F28" s="37" t="s">
        <v>79</v>
      </c>
      <c r="G28" s="37"/>
      <c r="H28" s="13" t="s">
        <v>316</v>
      </c>
      <c r="I28" s="13">
        <v>83401</v>
      </c>
    </row>
    <row r="29" spans="1:10" x14ac:dyDescent="0.3">
      <c r="A29" s="13" t="s">
        <v>323</v>
      </c>
      <c r="C29" s="17" t="s">
        <v>81</v>
      </c>
      <c r="D29" s="17" t="s">
        <v>80</v>
      </c>
    </row>
    <row r="30" spans="1:10" x14ac:dyDescent="0.3">
      <c r="A30" s="13" t="s">
        <v>318</v>
      </c>
      <c r="B30" s="37">
        <v>2085421608</v>
      </c>
      <c r="C30" s="37"/>
      <c r="D30" s="37"/>
      <c r="E30" s="13" t="s">
        <v>319</v>
      </c>
      <c r="F30" s="43" t="s">
        <v>362</v>
      </c>
      <c r="G30" s="37"/>
      <c r="H30" s="37"/>
      <c r="I30" s="37"/>
    </row>
    <row r="31" spans="1:10" x14ac:dyDescent="0.3">
      <c r="A31" s="13" t="s">
        <v>320</v>
      </c>
      <c r="B31" s="43" t="s">
        <v>363</v>
      </c>
      <c r="C31" s="37"/>
      <c r="D31" s="37"/>
      <c r="E31" s="37"/>
      <c r="F31" s="37"/>
      <c r="G31" s="37"/>
      <c r="H31" s="37"/>
      <c r="I31" s="37"/>
      <c r="J31" s="37"/>
    </row>
    <row r="32" spans="1:10" ht="15" customHeight="1" x14ac:dyDescent="0.3">
      <c r="A32" s="13" t="s">
        <v>321</v>
      </c>
      <c r="B32" s="37" t="s">
        <v>361</v>
      </c>
      <c r="C32" s="37"/>
      <c r="D32" s="37"/>
      <c r="E32" s="37"/>
      <c r="F32" s="37"/>
      <c r="G32" s="37"/>
      <c r="H32" s="37"/>
      <c r="I32" s="37"/>
      <c r="J32" s="37"/>
    </row>
    <row r="33" spans="1:10" ht="28.65" customHeight="1" x14ac:dyDescent="0.3">
      <c r="A33" s="37" t="s">
        <v>325</v>
      </c>
      <c r="B33" s="37"/>
      <c r="C33" s="38" t="s">
        <v>101</v>
      </c>
      <c r="D33" s="38"/>
      <c r="E33" s="38"/>
      <c r="F33" s="38"/>
      <c r="G33" s="38"/>
      <c r="H33" s="38"/>
      <c r="I33" s="38"/>
      <c r="J33" s="38"/>
    </row>
    <row r="34" spans="1:10" x14ac:dyDescent="0.3">
      <c r="A34" s="39" t="s">
        <v>340</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340</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340</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340</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340</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F30" r:id="rId5"/>
    <hyperlink ref="B31" r:id="rId6"/>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52" zoomScaleSheetLayoutView="150" workbookViewId="0">
      <selection activeCell="A66" sqref="A66:XFD73"/>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337</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94</v>
      </c>
    </row>
    <row r="20" spans="1:10" x14ac:dyDescent="0.3">
      <c r="A20" s="13" t="s">
        <v>318</v>
      </c>
      <c r="B20" s="37" t="s">
        <v>140</v>
      </c>
      <c r="C20" s="37"/>
      <c r="D20" s="37"/>
      <c r="E20" s="13" t="s">
        <v>319</v>
      </c>
      <c r="F20" s="43" t="s">
        <v>141</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186</v>
      </c>
      <c r="D23" s="38"/>
      <c r="E23" s="38"/>
      <c r="F23" s="38"/>
      <c r="G23" s="38"/>
      <c r="H23" s="38"/>
      <c r="I23" s="38"/>
      <c r="J23" s="38"/>
    </row>
    <row r="24" spans="1:10" x14ac:dyDescent="0.3">
      <c r="A24" s="39" t="s">
        <v>337</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359</v>
      </c>
      <c r="D26" s="37"/>
      <c r="E26" s="37"/>
      <c r="F26" s="37"/>
      <c r="G26" s="37"/>
      <c r="H26" s="37"/>
      <c r="I26" s="37"/>
    </row>
    <row r="27" spans="1:10" ht="15.6" x14ac:dyDescent="0.3">
      <c r="A27" s="13" t="s">
        <v>313</v>
      </c>
      <c r="B27" s="19"/>
      <c r="C27" s="37" t="s">
        <v>124</v>
      </c>
      <c r="D27" s="37"/>
      <c r="E27" s="37"/>
      <c r="F27" s="37"/>
      <c r="G27" s="37"/>
      <c r="H27" s="37"/>
      <c r="I27" s="37"/>
    </row>
    <row r="28" spans="1:10" x14ac:dyDescent="0.3">
      <c r="A28" s="13" t="s">
        <v>314</v>
      </c>
      <c r="B28" s="37" t="s">
        <v>125</v>
      </c>
      <c r="C28" s="37"/>
      <c r="D28" s="37"/>
      <c r="E28" s="13" t="s">
        <v>315</v>
      </c>
      <c r="F28" s="37" t="s">
        <v>126</v>
      </c>
      <c r="G28" s="37"/>
      <c r="H28" s="13" t="s">
        <v>316</v>
      </c>
      <c r="I28" s="13">
        <v>33614</v>
      </c>
    </row>
    <row r="29" spans="1:10" x14ac:dyDescent="0.3">
      <c r="A29" s="13" t="s">
        <v>323</v>
      </c>
      <c r="C29" s="17" t="s">
        <v>128</v>
      </c>
      <c r="D29" s="17" t="s">
        <v>129</v>
      </c>
    </row>
    <row r="30" spans="1:10" x14ac:dyDescent="0.3">
      <c r="A30" s="13" t="s">
        <v>318</v>
      </c>
      <c r="B30" s="37" t="s">
        <v>130</v>
      </c>
      <c r="C30" s="37"/>
      <c r="D30" s="37"/>
      <c r="E30" s="13" t="s">
        <v>319</v>
      </c>
      <c r="F30" s="40" t="s">
        <v>127</v>
      </c>
      <c r="G30" s="37"/>
      <c r="H30" s="37"/>
      <c r="I30" s="37"/>
    </row>
    <row r="31" spans="1:10" x14ac:dyDescent="0.3">
      <c r="A31" s="13" t="s">
        <v>320</v>
      </c>
      <c r="B31" s="43" t="s">
        <v>360</v>
      </c>
      <c r="C31" s="37"/>
      <c r="D31" s="37"/>
      <c r="E31" s="37"/>
      <c r="F31" s="37"/>
      <c r="G31" s="37"/>
      <c r="H31" s="37"/>
      <c r="I31" s="37"/>
      <c r="J31" s="37"/>
    </row>
    <row r="32" spans="1:10" ht="15" customHeight="1" x14ac:dyDescent="0.3">
      <c r="A32" s="13" t="s">
        <v>321</v>
      </c>
      <c r="B32" s="37" t="s">
        <v>358</v>
      </c>
      <c r="C32" s="37"/>
      <c r="D32" s="37"/>
      <c r="E32" s="37"/>
      <c r="F32" s="37"/>
      <c r="G32" s="37"/>
      <c r="H32" s="37"/>
      <c r="I32" s="37"/>
      <c r="J32" s="37"/>
    </row>
    <row r="33" spans="1:10" ht="28.65" customHeight="1" x14ac:dyDescent="0.3">
      <c r="A33" s="37" t="s">
        <v>325</v>
      </c>
      <c r="B33" s="37"/>
      <c r="C33" s="38" t="s">
        <v>186</v>
      </c>
      <c r="D33" s="38"/>
      <c r="E33" s="38"/>
      <c r="F33" s="38"/>
      <c r="G33" s="38"/>
      <c r="H33" s="38"/>
      <c r="I33" s="38"/>
      <c r="J33" s="38"/>
    </row>
    <row r="34" spans="1:10" x14ac:dyDescent="0.3">
      <c r="A34" s="39" t="s">
        <v>337</v>
      </c>
      <c r="B34" s="39"/>
      <c r="C34" s="39"/>
      <c r="D34" s="39"/>
      <c r="E34" s="39"/>
      <c r="F34" s="39"/>
      <c r="G34" s="39"/>
      <c r="H34" s="39"/>
      <c r="I34" s="39"/>
      <c r="J34" s="39"/>
    </row>
    <row r="35" spans="1:10" x14ac:dyDescent="0.3">
      <c r="A35" s="39"/>
      <c r="B35" s="39"/>
      <c r="C35" s="39"/>
      <c r="D35" s="39"/>
      <c r="E35" s="39"/>
      <c r="F35" s="39"/>
      <c r="G35" s="39"/>
      <c r="H35" s="39"/>
      <c r="I35" s="39"/>
      <c r="J35" s="39"/>
    </row>
    <row r="36" spans="1:10" s="27" customFormat="1" x14ac:dyDescent="0.3">
      <c r="A36" s="27" t="s">
        <v>322</v>
      </c>
      <c r="C36" s="45" t="s">
        <v>359</v>
      </c>
      <c r="D36" s="45"/>
      <c r="E36" s="45"/>
      <c r="F36" s="45"/>
      <c r="G36" s="45"/>
      <c r="H36" s="45"/>
      <c r="I36" s="45"/>
    </row>
    <row r="37" spans="1:10" s="27" customFormat="1" x14ac:dyDescent="0.3">
      <c r="A37" s="27" t="s">
        <v>313</v>
      </c>
      <c r="C37" s="45" t="s">
        <v>481</v>
      </c>
      <c r="D37" s="45"/>
      <c r="E37" s="45"/>
      <c r="F37" s="45"/>
      <c r="G37" s="45"/>
      <c r="H37" s="45"/>
      <c r="I37" s="45"/>
    </row>
    <row r="38" spans="1:10" s="27" customFormat="1" x14ac:dyDescent="0.3">
      <c r="A38" s="27" t="s">
        <v>314</v>
      </c>
      <c r="B38" s="45" t="s">
        <v>482</v>
      </c>
      <c r="C38" s="45"/>
      <c r="D38" s="45"/>
      <c r="E38" s="27" t="s">
        <v>315</v>
      </c>
      <c r="F38" s="45" t="s">
        <v>483</v>
      </c>
      <c r="G38" s="45"/>
      <c r="H38" s="27" t="s">
        <v>316</v>
      </c>
      <c r="I38" s="27">
        <v>33916</v>
      </c>
    </row>
    <row r="39" spans="1:10" s="27" customFormat="1" x14ac:dyDescent="0.3">
      <c r="A39" s="27" t="s">
        <v>323</v>
      </c>
      <c r="C39" s="27" t="s">
        <v>478</v>
      </c>
    </row>
    <row r="40" spans="1:10" s="27" customFormat="1" x14ac:dyDescent="0.3">
      <c r="A40" s="27" t="s">
        <v>318</v>
      </c>
      <c r="B40" s="45" t="s">
        <v>479</v>
      </c>
      <c r="C40" s="45"/>
      <c r="D40" s="45"/>
      <c r="E40" s="27" t="s">
        <v>319</v>
      </c>
      <c r="F40" s="44" t="s">
        <v>480</v>
      </c>
      <c r="G40" s="45"/>
      <c r="H40" s="45"/>
      <c r="I40" s="45"/>
    </row>
    <row r="41" spans="1:10" s="27" customFormat="1" ht="15" customHeight="1" x14ac:dyDescent="0.3">
      <c r="A41" s="27" t="s">
        <v>320</v>
      </c>
      <c r="B41" s="44" t="s">
        <v>360</v>
      </c>
      <c r="C41" s="45"/>
      <c r="D41" s="45"/>
      <c r="E41" s="45"/>
      <c r="F41" s="45"/>
      <c r="G41" s="45"/>
      <c r="H41" s="45"/>
      <c r="I41" s="45"/>
      <c r="J41" s="45"/>
    </row>
    <row r="42" spans="1:10" s="27" customFormat="1" x14ac:dyDescent="0.3">
      <c r="A42" s="27" t="s">
        <v>321</v>
      </c>
      <c r="B42" s="45" t="s">
        <v>358</v>
      </c>
      <c r="C42" s="45"/>
      <c r="D42" s="45"/>
      <c r="E42" s="45"/>
      <c r="F42" s="45"/>
      <c r="G42" s="45"/>
      <c r="H42" s="45"/>
      <c r="I42" s="45"/>
      <c r="J42" s="45"/>
    </row>
    <row r="43" spans="1:10" s="27" customFormat="1" ht="28.65" customHeight="1" x14ac:dyDescent="0.3">
      <c r="A43" s="45" t="s">
        <v>325</v>
      </c>
      <c r="B43" s="45"/>
      <c r="C43" s="46" t="s">
        <v>186</v>
      </c>
      <c r="D43" s="46"/>
      <c r="E43" s="46"/>
      <c r="F43" s="46"/>
      <c r="G43" s="46"/>
      <c r="H43" s="46"/>
      <c r="I43" s="46"/>
      <c r="J43" s="46"/>
    </row>
    <row r="44" spans="1:10" x14ac:dyDescent="0.3">
      <c r="A44" s="39" t="s">
        <v>337</v>
      </c>
      <c r="B44" s="39"/>
      <c r="C44" s="39"/>
      <c r="D44" s="39"/>
      <c r="E44" s="39"/>
      <c r="F44" s="39"/>
      <c r="G44" s="39"/>
      <c r="H44" s="39"/>
      <c r="I44" s="39"/>
      <c r="J44" s="39"/>
    </row>
    <row r="45" spans="1:10" x14ac:dyDescent="0.3">
      <c r="A45" s="39"/>
      <c r="B45" s="39"/>
      <c r="C45" s="39"/>
      <c r="D45" s="39"/>
      <c r="E45" s="39"/>
      <c r="F45" s="39"/>
      <c r="G45" s="39"/>
      <c r="H45" s="39"/>
      <c r="I45" s="39"/>
      <c r="J45" s="39"/>
    </row>
    <row r="46" spans="1:10" s="27" customFormat="1" x14ac:dyDescent="0.3">
      <c r="A46" s="27" t="s">
        <v>322</v>
      </c>
      <c r="C46" s="45" t="s">
        <v>359</v>
      </c>
      <c r="D46" s="45"/>
      <c r="E46" s="45"/>
      <c r="F46" s="45"/>
      <c r="G46" s="45"/>
      <c r="H46" s="45"/>
      <c r="I46" s="45"/>
    </row>
    <row r="47" spans="1:10" s="27" customFormat="1" x14ac:dyDescent="0.3">
      <c r="A47" s="27" t="s">
        <v>313</v>
      </c>
      <c r="C47" s="45" t="s">
        <v>484</v>
      </c>
      <c r="D47" s="45"/>
      <c r="E47" s="45"/>
      <c r="F47" s="45"/>
      <c r="G47" s="45"/>
      <c r="H47" s="45"/>
      <c r="I47" s="45"/>
    </row>
    <row r="48" spans="1:10" s="27" customFormat="1" x14ac:dyDescent="0.3">
      <c r="A48" s="27" t="s">
        <v>314</v>
      </c>
      <c r="B48" s="45" t="s">
        <v>485</v>
      </c>
      <c r="C48" s="45"/>
      <c r="D48" s="45"/>
      <c r="E48" s="27" t="s">
        <v>315</v>
      </c>
      <c r="F48" s="45" t="s">
        <v>483</v>
      </c>
      <c r="G48" s="45"/>
      <c r="H48" s="27" t="s">
        <v>316</v>
      </c>
      <c r="I48" s="27">
        <v>32810</v>
      </c>
    </row>
    <row r="49" spans="1:10" s="27" customFormat="1" x14ac:dyDescent="0.3">
      <c r="A49" s="27" t="s">
        <v>323</v>
      </c>
      <c r="C49" s="27" t="s">
        <v>478</v>
      </c>
    </row>
    <row r="50" spans="1:10" s="27" customFormat="1" x14ac:dyDescent="0.3">
      <c r="A50" s="27" t="s">
        <v>318</v>
      </c>
      <c r="B50" s="45" t="s">
        <v>492</v>
      </c>
      <c r="C50" s="45"/>
      <c r="D50" s="45"/>
      <c r="E50" s="27" t="s">
        <v>319</v>
      </c>
      <c r="F50" s="44" t="s">
        <v>480</v>
      </c>
      <c r="G50" s="45"/>
      <c r="H50" s="45"/>
      <c r="I50" s="45"/>
    </row>
    <row r="51" spans="1:10" s="27" customFormat="1" ht="15" customHeight="1" x14ac:dyDescent="0.3">
      <c r="A51" s="27" t="s">
        <v>320</v>
      </c>
      <c r="B51" s="44" t="s">
        <v>360</v>
      </c>
      <c r="C51" s="45"/>
      <c r="D51" s="45"/>
      <c r="E51" s="45"/>
      <c r="F51" s="45"/>
      <c r="G51" s="45"/>
      <c r="H51" s="45"/>
      <c r="I51" s="45"/>
      <c r="J51" s="45"/>
    </row>
    <row r="52" spans="1:10" s="27" customFormat="1" x14ac:dyDescent="0.3">
      <c r="A52" s="27" t="s">
        <v>321</v>
      </c>
      <c r="B52" s="45" t="s">
        <v>358</v>
      </c>
      <c r="C52" s="45"/>
      <c r="D52" s="45"/>
      <c r="E52" s="45"/>
      <c r="F52" s="45"/>
      <c r="G52" s="45"/>
      <c r="H52" s="45"/>
      <c r="I52" s="45"/>
      <c r="J52" s="45"/>
    </row>
    <row r="53" spans="1:10" s="27" customFormat="1" ht="28.65" customHeight="1" x14ac:dyDescent="0.3">
      <c r="A53" s="45" t="s">
        <v>325</v>
      </c>
      <c r="B53" s="45"/>
      <c r="C53" s="46" t="s">
        <v>186</v>
      </c>
      <c r="D53" s="46"/>
      <c r="E53" s="46"/>
      <c r="F53" s="46"/>
      <c r="G53" s="46"/>
      <c r="H53" s="46"/>
      <c r="I53" s="46"/>
      <c r="J53" s="46"/>
    </row>
    <row r="54" spans="1:10" x14ac:dyDescent="0.3">
      <c r="A54" s="39" t="s">
        <v>337</v>
      </c>
      <c r="B54" s="39"/>
      <c r="C54" s="39"/>
      <c r="D54" s="39"/>
      <c r="E54" s="39"/>
      <c r="F54" s="39"/>
      <c r="G54" s="39"/>
      <c r="H54" s="39"/>
      <c r="I54" s="39"/>
      <c r="J54" s="39"/>
    </row>
    <row r="55" spans="1:10" x14ac:dyDescent="0.3">
      <c r="A55" s="39"/>
      <c r="B55" s="39"/>
      <c r="C55" s="39"/>
      <c r="D55" s="39"/>
      <c r="E55" s="39"/>
      <c r="F55" s="39"/>
      <c r="G55" s="39"/>
      <c r="H55" s="39"/>
      <c r="I55" s="39"/>
      <c r="J55" s="39"/>
    </row>
    <row r="56" spans="1:10" s="27" customFormat="1" x14ac:dyDescent="0.3">
      <c r="A56" s="27" t="s">
        <v>322</v>
      </c>
      <c r="C56" s="45" t="s">
        <v>359</v>
      </c>
      <c r="D56" s="45"/>
      <c r="E56" s="45"/>
      <c r="F56" s="45"/>
      <c r="G56" s="45"/>
      <c r="H56" s="45"/>
      <c r="I56" s="45"/>
    </row>
    <row r="57" spans="1:10" s="27" customFormat="1" x14ac:dyDescent="0.3">
      <c r="A57" s="27" t="s">
        <v>313</v>
      </c>
      <c r="C57" s="45" t="s">
        <v>486</v>
      </c>
      <c r="D57" s="45"/>
      <c r="E57" s="45"/>
      <c r="F57" s="45"/>
      <c r="G57" s="45"/>
      <c r="H57" s="45"/>
      <c r="I57" s="45"/>
    </row>
    <row r="58" spans="1:10" s="27" customFormat="1" x14ac:dyDescent="0.3">
      <c r="A58" s="27" t="s">
        <v>314</v>
      </c>
      <c r="B58" s="45" t="s">
        <v>487</v>
      </c>
      <c r="C58" s="45"/>
      <c r="D58" s="45"/>
      <c r="E58" s="27" t="s">
        <v>315</v>
      </c>
      <c r="F58" s="45" t="s">
        <v>483</v>
      </c>
      <c r="G58" s="45"/>
      <c r="H58" s="27" t="s">
        <v>316</v>
      </c>
      <c r="I58" s="27">
        <v>32210</v>
      </c>
    </row>
    <row r="59" spans="1:10" s="27" customFormat="1" x14ac:dyDescent="0.3">
      <c r="A59" s="27" t="s">
        <v>323</v>
      </c>
      <c r="C59" s="27" t="s">
        <v>478</v>
      </c>
    </row>
    <row r="60" spans="1:10" s="27" customFormat="1" x14ac:dyDescent="0.3">
      <c r="A60" s="27" t="s">
        <v>318</v>
      </c>
      <c r="B60" s="45" t="s">
        <v>491</v>
      </c>
      <c r="C60" s="45"/>
      <c r="D60" s="45"/>
      <c r="E60" s="27" t="s">
        <v>319</v>
      </c>
      <c r="F60" s="44" t="s">
        <v>480</v>
      </c>
      <c r="G60" s="45"/>
      <c r="H60" s="45"/>
      <c r="I60" s="45"/>
    </row>
    <row r="61" spans="1:10" s="27" customFormat="1" ht="15" customHeight="1" x14ac:dyDescent="0.3">
      <c r="A61" s="27" t="s">
        <v>320</v>
      </c>
      <c r="B61" s="44" t="s">
        <v>360</v>
      </c>
      <c r="C61" s="45"/>
      <c r="D61" s="45"/>
      <c r="E61" s="45"/>
      <c r="F61" s="45"/>
      <c r="G61" s="45"/>
      <c r="H61" s="45"/>
      <c r="I61" s="45"/>
      <c r="J61" s="45"/>
    </row>
    <row r="62" spans="1:10" s="27" customFormat="1" x14ac:dyDescent="0.3">
      <c r="A62" s="27" t="s">
        <v>321</v>
      </c>
      <c r="B62" s="45" t="s">
        <v>358</v>
      </c>
      <c r="C62" s="45"/>
      <c r="D62" s="45"/>
      <c r="E62" s="45"/>
      <c r="F62" s="45"/>
      <c r="G62" s="45"/>
      <c r="H62" s="45"/>
      <c r="I62" s="45"/>
      <c r="J62" s="45"/>
    </row>
    <row r="63" spans="1:10" s="27" customFormat="1" ht="28.65" customHeight="1" x14ac:dyDescent="0.3">
      <c r="A63" s="45" t="s">
        <v>325</v>
      </c>
      <c r="B63" s="45"/>
      <c r="C63" s="46" t="s">
        <v>186</v>
      </c>
      <c r="D63" s="46"/>
      <c r="E63" s="46"/>
      <c r="F63" s="46"/>
      <c r="G63" s="46"/>
      <c r="H63" s="46"/>
      <c r="I63" s="46"/>
      <c r="J63" s="46"/>
    </row>
    <row r="64" spans="1:10" x14ac:dyDescent="0.3">
      <c r="A64" s="39" t="s">
        <v>337</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s="27" customFormat="1" x14ac:dyDescent="0.3">
      <c r="A66" s="27" t="s">
        <v>322</v>
      </c>
      <c r="C66" s="45" t="s">
        <v>359</v>
      </c>
      <c r="D66" s="45"/>
      <c r="E66" s="45"/>
      <c r="F66" s="45"/>
      <c r="G66" s="45"/>
      <c r="H66" s="45"/>
      <c r="I66" s="45"/>
    </row>
    <row r="67" spans="1:10" s="27" customFormat="1" x14ac:dyDescent="0.3">
      <c r="A67" s="27" t="s">
        <v>313</v>
      </c>
      <c r="C67" s="45" t="s">
        <v>488</v>
      </c>
      <c r="D67" s="45"/>
      <c r="E67" s="45"/>
      <c r="F67" s="45"/>
      <c r="G67" s="45"/>
      <c r="H67" s="45"/>
      <c r="I67" s="45"/>
    </row>
    <row r="68" spans="1:10" s="27" customFormat="1" x14ac:dyDescent="0.3">
      <c r="A68" s="27" t="s">
        <v>314</v>
      </c>
      <c r="B68" s="45" t="s">
        <v>489</v>
      </c>
      <c r="C68" s="45"/>
      <c r="D68" s="45"/>
      <c r="E68" s="27" t="s">
        <v>315</v>
      </c>
      <c r="F68" s="45" t="s">
        <v>483</v>
      </c>
      <c r="G68" s="45"/>
      <c r="H68" s="27" t="s">
        <v>316</v>
      </c>
      <c r="I68" s="27">
        <v>33916</v>
      </c>
    </row>
    <row r="69" spans="1:10" s="27" customFormat="1" x14ac:dyDescent="0.3">
      <c r="A69" s="27" t="s">
        <v>323</v>
      </c>
      <c r="C69" s="27" t="s">
        <v>478</v>
      </c>
    </row>
    <row r="70" spans="1:10" s="27" customFormat="1" x14ac:dyDescent="0.3">
      <c r="A70" s="27" t="s">
        <v>318</v>
      </c>
      <c r="B70" s="45" t="s">
        <v>490</v>
      </c>
      <c r="C70" s="45"/>
      <c r="D70" s="45"/>
      <c r="E70" s="27" t="s">
        <v>319</v>
      </c>
      <c r="F70" s="44" t="s">
        <v>480</v>
      </c>
      <c r="G70" s="45"/>
      <c r="H70" s="45"/>
      <c r="I70" s="45"/>
    </row>
    <row r="71" spans="1:10" s="27" customFormat="1" ht="15" customHeight="1" x14ac:dyDescent="0.3">
      <c r="A71" s="27" t="s">
        <v>320</v>
      </c>
      <c r="B71" s="44" t="s">
        <v>360</v>
      </c>
      <c r="C71" s="45"/>
      <c r="D71" s="45"/>
      <c r="E71" s="45"/>
      <c r="F71" s="45"/>
      <c r="G71" s="45"/>
      <c r="H71" s="45"/>
      <c r="I71" s="45"/>
      <c r="J71" s="45"/>
    </row>
    <row r="72" spans="1:10" s="27" customFormat="1" x14ac:dyDescent="0.3">
      <c r="A72" s="27" t="s">
        <v>321</v>
      </c>
      <c r="B72" s="45" t="s">
        <v>358</v>
      </c>
      <c r="C72" s="45"/>
      <c r="D72" s="45"/>
      <c r="E72" s="45"/>
      <c r="F72" s="45"/>
      <c r="G72" s="45"/>
      <c r="H72" s="45"/>
      <c r="I72" s="45"/>
      <c r="J72" s="45"/>
    </row>
    <row r="73" spans="1:10" s="27" customFormat="1" ht="28.65" customHeight="1" x14ac:dyDescent="0.3">
      <c r="A73" s="45" t="s">
        <v>325</v>
      </c>
      <c r="B73" s="45"/>
      <c r="C73" s="46" t="s">
        <v>186</v>
      </c>
      <c r="D73" s="46"/>
      <c r="E73" s="46"/>
      <c r="F73" s="46"/>
      <c r="G73" s="46"/>
      <c r="H73" s="46"/>
      <c r="I73" s="46"/>
      <c r="J73" s="46"/>
    </row>
    <row r="74" spans="1:10" ht="15" customHeight="1" x14ac:dyDescent="0.3">
      <c r="A74" s="39" t="s">
        <v>337</v>
      </c>
      <c r="B74" s="39"/>
      <c r="C74" s="39"/>
      <c r="D74" s="39"/>
      <c r="E74" s="39"/>
      <c r="F74" s="39"/>
      <c r="G74" s="39"/>
      <c r="H74" s="39"/>
      <c r="I74" s="39"/>
      <c r="J74" s="39"/>
    </row>
    <row r="75" spans="1:10" x14ac:dyDescent="0.3">
      <c r="A75" s="39"/>
      <c r="B75" s="39"/>
      <c r="C75" s="39"/>
      <c r="D75" s="39"/>
      <c r="E75" s="39"/>
      <c r="F75" s="39"/>
      <c r="G75" s="39"/>
      <c r="H75" s="39"/>
      <c r="I75" s="39"/>
      <c r="J75" s="39"/>
    </row>
    <row r="76" spans="1:10" s="22" customFormat="1" x14ac:dyDescent="0.3">
      <c r="A76" s="22" t="s">
        <v>322</v>
      </c>
      <c r="C76" s="51"/>
      <c r="D76" s="51"/>
      <c r="E76" s="51"/>
      <c r="F76" s="51"/>
      <c r="G76" s="51"/>
      <c r="H76" s="51"/>
      <c r="I76" s="51"/>
    </row>
    <row r="77" spans="1:10" s="22" customFormat="1" x14ac:dyDescent="0.3">
      <c r="A77" s="22" t="s">
        <v>313</v>
      </c>
      <c r="C77" s="51"/>
      <c r="D77" s="51"/>
      <c r="E77" s="51"/>
      <c r="F77" s="51"/>
      <c r="G77" s="51"/>
      <c r="H77" s="51"/>
      <c r="I77" s="51"/>
    </row>
    <row r="78" spans="1:10" s="22" customFormat="1" x14ac:dyDescent="0.3">
      <c r="A78" s="22" t="s">
        <v>314</v>
      </c>
      <c r="B78" s="51"/>
      <c r="C78" s="51"/>
      <c r="D78" s="51"/>
      <c r="E78" s="22" t="s">
        <v>315</v>
      </c>
      <c r="F78" s="51"/>
      <c r="G78" s="51"/>
      <c r="H78" s="22" t="s">
        <v>316</v>
      </c>
      <c r="I78" s="23"/>
    </row>
    <row r="79" spans="1:10" s="22" customFormat="1" x14ac:dyDescent="0.3">
      <c r="A79" s="22" t="s">
        <v>323</v>
      </c>
      <c r="C79" s="23"/>
      <c r="D79" s="23"/>
    </row>
    <row r="80" spans="1:10" s="22" customFormat="1" x14ac:dyDescent="0.3">
      <c r="A80" s="22" t="s">
        <v>318</v>
      </c>
      <c r="B80" s="51"/>
      <c r="C80" s="51"/>
      <c r="D80" s="51"/>
      <c r="E80" s="22" t="s">
        <v>319</v>
      </c>
      <c r="F80" s="53"/>
      <c r="G80" s="51"/>
      <c r="H80" s="51"/>
      <c r="I80" s="51"/>
    </row>
    <row r="81" spans="1:10" s="22" customFormat="1" ht="15" customHeight="1" x14ac:dyDescent="0.3">
      <c r="A81" s="22" t="s">
        <v>320</v>
      </c>
      <c r="B81" s="53"/>
      <c r="C81" s="51"/>
      <c r="D81" s="51"/>
      <c r="E81" s="51"/>
      <c r="F81" s="51"/>
      <c r="G81" s="51"/>
      <c r="H81" s="51"/>
      <c r="I81" s="51"/>
      <c r="J81" s="51"/>
    </row>
    <row r="82" spans="1:10" s="22" customFormat="1" x14ac:dyDescent="0.3">
      <c r="A82" s="22" t="s">
        <v>321</v>
      </c>
      <c r="B82" s="51"/>
      <c r="C82" s="51"/>
      <c r="D82" s="51"/>
      <c r="E82" s="51"/>
      <c r="F82" s="51"/>
      <c r="G82" s="51"/>
      <c r="H82" s="51"/>
      <c r="I82" s="51"/>
      <c r="J82" s="51"/>
    </row>
    <row r="83" spans="1:10" s="22" customFormat="1" ht="28.65" customHeight="1" x14ac:dyDescent="0.3">
      <c r="A83" s="37" t="s">
        <v>325</v>
      </c>
      <c r="B83" s="37"/>
      <c r="C83" s="52"/>
      <c r="D83" s="52"/>
      <c r="E83" s="52"/>
      <c r="F83" s="52"/>
      <c r="G83" s="52"/>
      <c r="H83" s="52"/>
      <c r="I83" s="52"/>
      <c r="J83" s="52"/>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30" r:id="rId3"/>
    <hyperlink ref="F11" r:id="rId4"/>
    <hyperlink ref="B12" r:id="rId5"/>
    <hyperlink ref="B31" r:id="rId6"/>
    <hyperlink ref="F40" r:id="rId7"/>
    <hyperlink ref="B41" r:id="rId8"/>
    <hyperlink ref="F50" r:id="rId9"/>
    <hyperlink ref="B51" r:id="rId10"/>
    <hyperlink ref="F60" r:id="rId11"/>
    <hyperlink ref="B61" r:id="rId12"/>
    <hyperlink ref="F70" r:id="rId13"/>
    <hyperlink ref="B71" r:id="rId14"/>
  </hyperlinks>
  <pageMargins left="0.7" right="0.7" top="0.75" bottom="0.75" header="0.3" footer="0.3"/>
  <pageSetup scale="98" orientation="portrait" r:id="rId15"/>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25" zoomScaleSheetLayoutView="150" workbookViewId="0">
      <selection activeCell="A36" sqref="A36:XFD43"/>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338</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94</v>
      </c>
    </row>
    <row r="20" spans="1:10" x14ac:dyDescent="0.3">
      <c r="A20" s="13" t="s">
        <v>318</v>
      </c>
      <c r="B20" s="37" t="s">
        <v>140</v>
      </c>
      <c r="C20" s="37"/>
      <c r="D20" s="37"/>
      <c r="E20" s="13" t="s">
        <v>319</v>
      </c>
      <c r="F20" s="43" t="s">
        <v>141</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95</v>
      </c>
      <c r="D23" s="38"/>
      <c r="E23" s="38"/>
      <c r="F23" s="38"/>
      <c r="G23" s="38"/>
      <c r="H23" s="38"/>
      <c r="I23" s="38"/>
      <c r="J23" s="38"/>
    </row>
    <row r="24" spans="1:10" x14ac:dyDescent="0.3">
      <c r="A24" s="39" t="s">
        <v>338</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131</v>
      </c>
      <c r="D26" s="37"/>
      <c r="E26" s="37"/>
      <c r="F26" s="37"/>
      <c r="G26" s="37"/>
      <c r="H26" s="37"/>
      <c r="I26" s="37"/>
    </row>
    <row r="27" spans="1:10" x14ac:dyDescent="0.3">
      <c r="A27" s="13" t="s">
        <v>313</v>
      </c>
      <c r="C27" s="37" t="s">
        <v>132</v>
      </c>
      <c r="D27" s="37"/>
      <c r="E27" s="37"/>
      <c r="F27" s="37"/>
      <c r="G27" s="37"/>
      <c r="H27" s="37"/>
      <c r="I27" s="37"/>
    </row>
    <row r="28" spans="1:10" x14ac:dyDescent="0.3">
      <c r="A28" s="13" t="s">
        <v>314</v>
      </c>
      <c r="B28" s="37" t="s">
        <v>133</v>
      </c>
      <c r="C28" s="37"/>
      <c r="D28" s="37"/>
      <c r="E28" s="13" t="s">
        <v>315</v>
      </c>
      <c r="F28" s="37" t="s">
        <v>61</v>
      </c>
      <c r="G28" s="37"/>
      <c r="H28" s="13" t="s">
        <v>316</v>
      </c>
      <c r="I28" s="13">
        <v>30518</v>
      </c>
    </row>
    <row r="29" spans="1:10" x14ac:dyDescent="0.3">
      <c r="A29" s="13" t="s">
        <v>323</v>
      </c>
      <c r="C29" s="17" t="s">
        <v>62</v>
      </c>
      <c r="D29" s="17" t="s">
        <v>63</v>
      </c>
    </row>
    <row r="30" spans="1:10" x14ac:dyDescent="0.3">
      <c r="A30" s="13" t="s">
        <v>318</v>
      </c>
      <c r="B30" s="37" t="s">
        <v>65</v>
      </c>
      <c r="C30" s="37"/>
      <c r="D30" s="37"/>
      <c r="E30" s="13" t="s">
        <v>319</v>
      </c>
      <c r="F30" s="37" t="s">
        <v>64</v>
      </c>
      <c r="G30" s="37"/>
      <c r="H30" s="37"/>
      <c r="I30" s="37"/>
    </row>
    <row r="31" spans="1:10" x14ac:dyDescent="0.3">
      <c r="A31" s="13" t="s">
        <v>320</v>
      </c>
      <c r="B31" s="43" t="s">
        <v>360</v>
      </c>
      <c r="C31" s="37"/>
      <c r="D31" s="37"/>
      <c r="E31" s="37"/>
      <c r="F31" s="37"/>
      <c r="G31" s="37"/>
      <c r="H31" s="37"/>
      <c r="I31" s="37"/>
      <c r="J31" s="37"/>
    </row>
    <row r="32" spans="1:10" ht="15" customHeight="1" x14ac:dyDescent="0.3">
      <c r="A32" s="13" t="s">
        <v>321</v>
      </c>
      <c r="B32" s="37" t="s">
        <v>358</v>
      </c>
      <c r="C32" s="37"/>
      <c r="D32" s="37"/>
      <c r="E32" s="37"/>
      <c r="F32" s="37"/>
      <c r="G32" s="37"/>
      <c r="H32" s="37"/>
      <c r="I32" s="37"/>
      <c r="J32" s="37"/>
    </row>
    <row r="33" spans="1:10" ht="28.65" customHeight="1" x14ac:dyDescent="0.3">
      <c r="A33" s="37" t="s">
        <v>325</v>
      </c>
      <c r="B33" s="37"/>
      <c r="C33" s="38" t="s">
        <v>95</v>
      </c>
      <c r="D33" s="38"/>
      <c r="E33" s="38"/>
      <c r="F33" s="38"/>
      <c r="G33" s="38"/>
      <c r="H33" s="38"/>
      <c r="I33" s="38"/>
      <c r="J33" s="38"/>
    </row>
    <row r="34" spans="1:10" x14ac:dyDescent="0.3">
      <c r="A34" s="39" t="s">
        <v>338</v>
      </c>
      <c r="B34" s="39"/>
      <c r="C34" s="39"/>
      <c r="D34" s="39"/>
      <c r="E34" s="39"/>
      <c r="F34" s="39"/>
      <c r="G34" s="39"/>
      <c r="H34" s="39"/>
      <c r="I34" s="39"/>
      <c r="J34" s="39"/>
    </row>
    <row r="35" spans="1:10" x14ac:dyDescent="0.3">
      <c r="A35" s="39"/>
      <c r="B35" s="39"/>
      <c r="C35" s="39"/>
      <c r="D35" s="39"/>
      <c r="E35" s="39"/>
      <c r="F35" s="39"/>
      <c r="G35" s="39"/>
      <c r="H35" s="39"/>
      <c r="I35" s="39"/>
      <c r="J35" s="39"/>
    </row>
    <row r="36" spans="1:10" s="27" customFormat="1" x14ac:dyDescent="0.3">
      <c r="A36" s="27" t="s">
        <v>322</v>
      </c>
      <c r="C36" s="45" t="s">
        <v>359</v>
      </c>
      <c r="D36" s="45"/>
      <c r="E36" s="45"/>
      <c r="F36" s="45"/>
      <c r="G36" s="45"/>
      <c r="H36" s="45"/>
      <c r="I36" s="45"/>
    </row>
    <row r="37" spans="1:10" s="27" customFormat="1" x14ac:dyDescent="0.3">
      <c r="A37" s="27" t="s">
        <v>313</v>
      </c>
      <c r="C37" s="45" t="s">
        <v>493</v>
      </c>
      <c r="D37" s="45"/>
      <c r="E37" s="45"/>
      <c r="F37" s="45"/>
      <c r="G37" s="45"/>
      <c r="H37" s="45"/>
      <c r="I37" s="45"/>
    </row>
    <row r="38" spans="1:10" s="27" customFormat="1" x14ac:dyDescent="0.3">
      <c r="A38" s="27" t="s">
        <v>314</v>
      </c>
      <c r="B38" s="45" t="s">
        <v>494</v>
      </c>
      <c r="C38" s="45"/>
      <c r="D38" s="45"/>
      <c r="E38" s="27" t="s">
        <v>315</v>
      </c>
      <c r="F38" s="45" t="s">
        <v>495</v>
      </c>
      <c r="G38" s="45"/>
      <c r="H38" s="27" t="s">
        <v>316</v>
      </c>
      <c r="I38" s="27">
        <v>30066</v>
      </c>
    </row>
    <row r="39" spans="1:10" s="27" customFormat="1" x14ac:dyDescent="0.3">
      <c r="A39" s="27" t="s">
        <v>323</v>
      </c>
      <c r="C39" s="27" t="s">
        <v>478</v>
      </c>
    </row>
    <row r="40" spans="1:10" s="27" customFormat="1" x14ac:dyDescent="0.3">
      <c r="A40" s="27" t="s">
        <v>318</v>
      </c>
      <c r="B40" s="45" t="s">
        <v>496</v>
      </c>
      <c r="C40" s="45"/>
      <c r="D40" s="45"/>
      <c r="E40" s="27" t="s">
        <v>319</v>
      </c>
      <c r="F40" s="44" t="s">
        <v>480</v>
      </c>
      <c r="G40" s="45"/>
      <c r="H40" s="45"/>
      <c r="I40" s="45"/>
    </row>
    <row r="41" spans="1:10" s="27" customFormat="1" ht="15" customHeight="1" x14ac:dyDescent="0.3">
      <c r="A41" s="27" t="s">
        <v>320</v>
      </c>
      <c r="B41" s="44" t="s">
        <v>360</v>
      </c>
      <c r="C41" s="45"/>
      <c r="D41" s="45"/>
      <c r="E41" s="45"/>
      <c r="F41" s="45"/>
      <c r="G41" s="45"/>
      <c r="H41" s="45"/>
      <c r="I41" s="45"/>
      <c r="J41" s="45"/>
    </row>
    <row r="42" spans="1:10" s="27" customFormat="1" x14ac:dyDescent="0.3">
      <c r="A42" s="27" t="s">
        <v>321</v>
      </c>
      <c r="B42" s="45" t="s">
        <v>358</v>
      </c>
      <c r="C42" s="45"/>
      <c r="D42" s="45"/>
      <c r="E42" s="45"/>
      <c r="F42" s="45"/>
      <c r="G42" s="45"/>
      <c r="H42" s="45"/>
      <c r="I42" s="45"/>
      <c r="J42" s="45"/>
    </row>
    <row r="43" spans="1:10" s="27" customFormat="1" ht="28.65" customHeight="1" x14ac:dyDescent="0.3">
      <c r="A43" s="45" t="s">
        <v>325</v>
      </c>
      <c r="B43" s="45"/>
      <c r="C43" s="46" t="s">
        <v>95</v>
      </c>
      <c r="D43" s="46"/>
      <c r="E43" s="46"/>
      <c r="F43" s="46"/>
      <c r="G43" s="46"/>
      <c r="H43" s="46"/>
      <c r="I43" s="46"/>
      <c r="J43" s="46"/>
    </row>
    <row r="44" spans="1:10" x14ac:dyDescent="0.3">
      <c r="A44" s="39" t="s">
        <v>338</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338</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338</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338</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B31" r:id="rId5"/>
    <hyperlink ref="F40" r:id="rId6"/>
    <hyperlink ref="B41" r:id="rId7"/>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zoomScaleSheetLayoutView="150" workbookViewId="0">
      <selection activeCell="T29" sqref="T29"/>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339</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100</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99</v>
      </c>
    </row>
    <row r="20" spans="1:10" x14ac:dyDescent="0.3">
      <c r="A20" s="13" t="s">
        <v>318</v>
      </c>
      <c r="B20" s="37" t="s">
        <v>98</v>
      </c>
      <c r="C20" s="37"/>
      <c r="D20" s="37"/>
      <c r="E20" s="13" t="s">
        <v>319</v>
      </c>
      <c r="F20" s="43" t="s">
        <v>97</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96</v>
      </c>
      <c r="D23" s="38"/>
      <c r="E23" s="38"/>
      <c r="F23" s="38"/>
      <c r="G23" s="38"/>
      <c r="H23" s="38"/>
      <c r="I23" s="38"/>
      <c r="J23" s="38"/>
    </row>
    <row r="24" spans="1:10" x14ac:dyDescent="0.3">
      <c r="A24" s="39" t="s">
        <v>339</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c r="D26" s="37"/>
      <c r="E26" s="37"/>
      <c r="F26" s="37"/>
      <c r="G26" s="37"/>
      <c r="H26" s="37"/>
      <c r="I26" s="37"/>
    </row>
    <row r="27" spans="1:10" x14ac:dyDescent="0.3">
      <c r="A27" s="13" t="s">
        <v>313</v>
      </c>
      <c r="C27" s="37"/>
      <c r="D27" s="37"/>
      <c r="E27" s="37"/>
      <c r="F27" s="37"/>
      <c r="G27" s="37"/>
      <c r="H27" s="37"/>
      <c r="I27" s="37"/>
    </row>
    <row r="28" spans="1:10" x14ac:dyDescent="0.3">
      <c r="A28" s="13" t="s">
        <v>314</v>
      </c>
      <c r="B28" s="37"/>
      <c r="C28" s="37"/>
      <c r="D28" s="37"/>
      <c r="E28" s="13" t="s">
        <v>315</v>
      </c>
      <c r="F28" s="37"/>
      <c r="G28" s="37"/>
      <c r="H28" s="13" t="s">
        <v>316</v>
      </c>
    </row>
    <row r="29" spans="1:10" x14ac:dyDescent="0.3">
      <c r="A29" s="13" t="s">
        <v>323</v>
      </c>
    </row>
    <row r="30" spans="1:10" x14ac:dyDescent="0.3">
      <c r="A30" s="13" t="s">
        <v>318</v>
      </c>
      <c r="B30" s="37"/>
      <c r="C30" s="37"/>
      <c r="D30" s="37"/>
      <c r="E30" s="13" t="s">
        <v>319</v>
      </c>
      <c r="F30" s="37"/>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339</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339</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339</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339</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339</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22" zoomScaleSheetLayoutView="150" workbookViewId="0">
      <selection activeCell="N27" sqref="N27"/>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341</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104</v>
      </c>
    </row>
    <row r="20" spans="1:10" x14ac:dyDescent="0.3">
      <c r="A20" s="13" t="s">
        <v>318</v>
      </c>
      <c r="B20" s="37" t="s">
        <v>103</v>
      </c>
      <c r="C20" s="37"/>
      <c r="D20" s="37"/>
      <c r="E20" s="13" t="s">
        <v>319</v>
      </c>
      <c r="F20" s="43" t="s">
        <v>102</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51</v>
      </c>
      <c r="D23" s="38"/>
      <c r="E23" s="38"/>
      <c r="F23" s="38"/>
      <c r="G23" s="38"/>
      <c r="H23" s="38"/>
      <c r="I23" s="38"/>
      <c r="J23" s="38"/>
    </row>
    <row r="24" spans="1:10" x14ac:dyDescent="0.3">
      <c r="A24" s="39" t="s">
        <v>341</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53</v>
      </c>
      <c r="D26" s="37"/>
      <c r="E26" s="37"/>
      <c r="F26" s="37"/>
      <c r="G26" s="37"/>
      <c r="H26" s="37"/>
      <c r="I26" s="37"/>
    </row>
    <row r="27" spans="1:10" x14ac:dyDescent="0.3">
      <c r="A27" s="13" t="s">
        <v>313</v>
      </c>
      <c r="C27" s="37" t="s">
        <v>447</v>
      </c>
      <c r="D27" s="37"/>
      <c r="E27" s="37"/>
      <c r="F27" s="37"/>
      <c r="G27" s="37"/>
      <c r="H27" s="37"/>
      <c r="I27" s="37"/>
    </row>
    <row r="28" spans="1:10" x14ac:dyDescent="0.3">
      <c r="A28" s="13" t="s">
        <v>314</v>
      </c>
      <c r="B28" s="37" t="s">
        <v>448</v>
      </c>
      <c r="C28" s="37"/>
      <c r="D28" s="37"/>
      <c r="E28" s="13" t="s">
        <v>315</v>
      </c>
      <c r="F28" s="37" t="s">
        <v>449</v>
      </c>
      <c r="G28" s="37"/>
      <c r="H28" s="13" t="s">
        <v>316</v>
      </c>
      <c r="I28" s="13">
        <v>60007</v>
      </c>
    </row>
    <row r="29" spans="1:10" x14ac:dyDescent="0.3">
      <c r="A29" s="13" t="s">
        <v>323</v>
      </c>
    </row>
    <row r="30" spans="1:10" x14ac:dyDescent="0.3">
      <c r="A30" s="13" t="s">
        <v>318</v>
      </c>
      <c r="B30" s="37" t="s">
        <v>451</v>
      </c>
      <c r="C30" s="37"/>
      <c r="D30" s="37"/>
      <c r="E30" s="13" t="s">
        <v>319</v>
      </c>
      <c r="F30" s="43" t="s">
        <v>450</v>
      </c>
      <c r="G30" s="37"/>
      <c r="H30" s="37"/>
      <c r="I30" s="37"/>
    </row>
    <row r="31" spans="1:10" x14ac:dyDescent="0.3">
      <c r="A31" s="13" t="s">
        <v>320</v>
      </c>
      <c r="B31" s="43" t="s">
        <v>452</v>
      </c>
      <c r="C31" s="37"/>
      <c r="D31" s="37"/>
      <c r="E31" s="37"/>
      <c r="F31" s="37"/>
      <c r="G31" s="37"/>
      <c r="H31" s="37"/>
      <c r="I31" s="37"/>
      <c r="J31" s="37"/>
    </row>
    <row r="32" spans="1:10" ht="15" customHeight="1" x14ac:dyDescent="0.3">
      <c r="A32" s="13" t="s">
        <v>321</v>
      </c>
      <c r="B32" s="37" t="s">
        <v>453</v>
      </c>
      <c r="C32" s="37"/>
      <c r="D32" s="37"/>
      <c r="E32" s="37"/>
      <c r="F32" s="37"/>
      <c r="G32" s="37"/>
      <c r="H32" s="37"/>
      <c r="I32" s="37"/>
      <c r="J32" s="37"/>
    </row>
    <row r="33" spans="1:10" ht="28.65" customHeight="1" x14ac:dyDescent="0.3">
      <c r="A33" s="37" t="s">
        <v>325</v>
      </c>
      <c r="B33" s="37"/>
      <c r="C33" s="38" t="s">
        <v>52</v>
      </c>
      <c r="D33" s="38"/>
      <c r="E33" s="38"/>
      <c r="F33" s="38"/>
      <c r="G33" s="38"/>
      <c r="H33" s="38"/>
      <c r="I33" s="38"/>
      <c r="J33" s="38"/>
    </row>
    <row r="34" spans="1:10" x14ac:dyDescent="0.3">
      <c r="A34" s="39" t="s">
        <v>341</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341</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341</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341</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341</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F30" r:id="rId5"/>
    <hyperlink ref="B31" r:id="rId6"/>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zoomScaleSheetLayoutView="150" workbookViewId="0">
      <selection activeCell="N24" sqref="N24"/>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292</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106</v>
      </c>
      <c r="C18" s="37"/>
      <c r="D18" s="37"/>
      <c r="E18" s="13" t="s">
        <v>315</v>
      </c>
      <c r="F18" s="37" t="s">
        <v>250</v>
      </c>
      <c r="G18" s="37"/>
      <c r="H18" s="13" t="s">
        <v>316</v>
      </c>
      <c r="I18" s="13">
        <v>27526</v>
      </c>
    </row>
    <row r="19" spans="1:10" x14ac:dyDescent="0.3">
      <c r="A19" s="13" t="s">
        <v>323</v>
      </c>
      <c r="C19" s="13" t="s">
        <v>264</v>
      </c>
    </row>
    <row r="20" spans="1:10" x14ac:dyDescent="0.3">
      <c r="A20" s="13" t="s">
        <v>318</v>
      </c>
      <c r="B20" s="37" t="s">
        <v>265</v>
      </c>
      <c r="C20" s="37"/>
      <c r="D20" s="37"/>
      <c r="E20" s="13" t="s">
        <v>319</v>
      </c>
      <c r="F20" s="43" t="s">
        <v>266</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105</v>
      </c>
      <c r="D23" s="38"/>
      <c r="E23" s="38"/>
      <c r="F23" s="38"/>
      <c r="G23" s="38"/>
      <c r="H23" s="38"/>
      <c r="I23" s="38"/>
      <c r="J23" s="38"/>
    </row>
    <row r="24" spans="1:10" x14ac:dyDescent="0.3">
      <c r="A24" s="39" t="s">
        <v>292</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c r="D26" s="37"/>
      <c r="E26" s="37"/>
      <c r="F26" s="37"/>
      <c r="G26" s="37"/>
      <c r="H26" s="37"/>
      <c r="I26" s="37"/>
    </row>
    <row r="27" spans="1:10" x14ac:dyDescent="0.3">
      <c r="A27" s="13" t="s">
        <v>313</v>
      </c>
      <c r="C27" s="37"/>
      <c r="D27" s="37"/>
      <c r="E27" s="37"/>
      <c r="F27" s="37"/>
      <c r="G27" s="37"/>
      <c r="H27" s="37"/>
      <c r="I27" s="37"/>
    </row>
    <row r="28" spans="1:10" x14ac:dyDescent="0.3">
      <c r="A28" s="13" t="s">
        <v>314</v>
      </c>
      <c r="B28" s="37"/>
      <c r="C28" s="37"/>
      <c r="D28" s="37"/>
      <c r="E28" s="13" t="s">
        <v>315</v>
      </c>
      <c r="F28" s="37"/>
      <c r="G28" s="37"/>
      <c r="H28" s="13" t="s">
        <v>316</v>
      </c>
    </row>
    <row r="29" spans="1:10" x14ac:dyDescent="0.3">
      <c r="A29" s="13" t="s">
        <v>323</v>
      </c>
    </row>
    <row r="30" spans="1:10" x14ac:dyDescent="0.3">
      <c r="A30" s="13" t="s">
        <v>318</v>
      </c>
      <c r="B30" s="37"/>
      <c r="C30" s="37"/>
      <c r="D30" s="37"/>
      <c r="E30" s="13" t="s">
        <v>319</v>
      </c>
      <c r="F30" s="37"/>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292</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292</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292</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292</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292</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zoomScaleSheetLayoutView="150" workbookViewId="0">
      <selection activeCell="N26" sqref="N26"/>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293</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142</v>
      </c>
    </row>
    <row r="20" spans="1:10" x14ac:dyDescent="0.3">
      <c r="A20" s="13" t="s">
        <v>318</v>
      </c>
      <c r="B20" s="37" t="s">
        <v>108</v>
      </c>
      <c r="C20" s="37"/>
      <c r="D20" s="37"/>
      <c r="E20" s="13" t="s">
        <v>319</v>
      </c>
      <c r="F20" s="43" t="s">
        <v>143</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107</v>
      </c>
      <c r="D23" s="38"/>
      <c r="E23" s="38"/>
      <c r="F23" s="38"/>
      <c r="G23" s="38"/>
      <c r="H23" s="38"/>
      <c r="I23" s="38"/>
      <c r="J23" s="38"/>
    </row>
    <row r="24" spans="1:10" x14ac:dyDescent="0.3">
      <c r="A24" s="39" t="s">
        <v>293</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c r="D26" s="37"/>
      <c r="E26" s="37"/>
      <c r="F26" s="37"/>
      <c r="G26" s="37"/>
      <c r="H26" s="37"/>
      <c r="I26" s="37"/>
    </row>
    <row r="27" spans="1:10" x14ac:dyDescent="0.3">
      <c r="A27" s="13" t="s">
        <v>313</v>
      </c>
      <c r="C27" s="37"/>
      <c r="D27" s="37"/>
      <c r="E27" s="37"/>
      <c r="F27" s="37"/>
      <c r="G27" s="37"/>
      <c r="H27" s="37"/>
      <c r="I27" s="37"/>
    </row>
    <row r="28" spans="1:10" x14ac:dyDescent="0.3">
      <c r="A28" s="13" t="s">
        <v>314</v>
      </c>
      <c r="B28" s="37"/>
      <c r="C28" s="37"/>
      <c r="D28" s="37"/>
      <c r="E28" s="13" t="s">
        <v>315</v>
      </c>
      <c r="F28" s="37"/>
      <c r="G28" s="37"/>
      <c r="H28" s="13" t="s">
        <v>316</v>
      </c>
    </row>
    <row r="29" spans="1:10" x14ac:dyDescent="0.3">
      <c r="A29" s="13" t="s">
        <v>323</v>
      </c>
    </row>
    <row r="30" spans="1:10" x14ac:dyDescent="0.3">
      <c r="A30" s="13" t="s">
        <v>318</v>
      </c>
      <c r="B30" s="37"/>
      <c r="C30" s="37"/>
      <c r="D30" s="37"/>
      <c r="E30" s="13" t="s">
        <v>319</v>
      </c>
      <c r="F30" s="37"/>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293</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293</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293</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293</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293</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zoomScaleSheetLayoutView="150" workbookViewId="0">
      <selection activeCell="A7" sqref="A7:J13"/>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294</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112</v>
      </c>
    </row>
    <row r="20" spans="1:10" x14ac:dyDescent="0.3">
      <c r="A20" s="13" t="s">
        <v>318</v>
      </c>
      <c r="B20" s="37" t="s">
        <v>111</v>
      </c>
      <c r="C20" s="37"/>
      <c r="D20" s="37"/>
      <c r="E20" s="13" t="s">
        <v>319</v>
      </c>
      <c r="F20" s="43" t="s">
        <v>110</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109</v>
      </c>
      <c r="D23" s="38"/>
      <c r="E23" s="38"/>
      <c r="F23" s="38"/>
      <c r="G23" s="38"/>
      <c r="H23" s="38"/>
      <c r="I23" s="38"/>
      <c r="J23" s="38"/>
    </row>
    <row r="24" spans="1:10" x14ac:dyDescent="0.3">
      <c r="A24" s="39" t="s">
        <v>294</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c r="D26" s="37"/>
      <c r="E26" s="37"/>
      <c r="F26" s="37"/>
      <c r="G26" s="37"/>
      <c r="H26" s="37"/>
      <c r="I26" s="37"/>
    </row>
    <row r="27" spans="1:10" x14ac:dyDescent="0.3">
      <c r="A27" s="13" t="s">
        <v>313</v>
      </c>
      <c r="C27" s="37"/>
      <c r="D27" s="37"/>
      <c r="E27" s="37"/>
      <c r="F27" s="37"/>
      <c r="G27" s="37"/>
      <c r="H27" s="37"/>
      <c r="I27" s="37"/>
    </row>
    <row r="28" spans="1:10" x14ac:dyDescent="0.3">
      <c r="A28" s="13" t="s">
        <v>314</v>
      </c>
      <c r="B28" s="37"/>
      <c r="C28" s="37"/>
      <c r="D28" s="37"/>
      <c r="E28" s="13" t="s">
        <v>315</v>
      </c>
      <c r="F28" s="37"/>
      <c r="G28" s="37"/>
      <c r="H28" s="13" t="s">
        <v>316</v>
      </c>
    </row>
    <row r="29" spans="1:10" x14ac:dyDescent="0.3">
      <c r="A29" s="13" t="s">
        <v>323</v>
      </c>
    </row>
    <row r="30" spans="1:10" x14ac:dyDescent="0.3">
      <c r="A30" s="13" t="s">
        <v>318</v>
      </c>
      <c r="B30" s="37"/>
      <c r="C30" s="37"/>
      <c r="D30" s="37"/>
      <c r="E30" s="13" t="s">
        <v>319</v>
      </c>
      <c r="F30" s="37"/>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294</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294</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294</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294</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294</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22" zoomScaleSheetLayoutView="150" workbookViewId="0">
      <selection activeCell="N37" sqref="N37"/>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295</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100</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264</v>
      </c>
    </row>
    <row r="20" spans="1:10" x14ac:dyDescent="0.3">
      <c r="A20" s="13" t="s">
        <v>318</v>
      </c>
      <c r="B20" s="37" t="s">
        <v>265</v>
      </c>
      <c r="C20" s="37"/>
      <c r="D20" s="37"/>
      <c r="E20" s="13" t="s">
        <v>319</v>
      </c>
      <c r="F20" s="43" t="s">
        <v>266</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60</v>
      </c>
      <c r="D23" s="38"/>
      <c r="E23" s="38"/>
      <c r="F23" s="38"/>
      <c r="G23" s="38"/>
      <c r="H23" s="38"/>
      <c r="I23" s="38"/>
      <c r="J23" s="38"/>
    </row>
    <row r="24" spans="1:10" x14ac:dyDescent="0.3">
      <c r="A24" s="39" t="s">
        <v>295</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13</v>
      </c>
      <c r="D26" s="37"/>
      <c r="E26" s="37"/>
      <c r="F26" s="37"/>
      <c r="G26" s="37"/>
      <c r="H26" s="37"/>
      <c r="I26" s="37"/>
    </row>
    <row r="27" spans="1:10" x14ac:dyDescent="0.3">
      <c r="A27" s="13" t="s">
        <v>313</v>
      </c>
      <c r="C27" s="37" t="s">
        <v>364</v>
      </c>
      <c r="D27" s="37"/>
      <c r="E27" s="37"/>
      <c r="F27" s="37"/>
      <c r="G27" s="37"/>
      <c r="H27" s="37"/>
      <c r="I27" s="37"/>
    </row>
    <row r="28" spans="1:10" x14ac:dyDescent="0.3">
      <c r="A28" s="13" t="s">
        <v>314</v>
      </c>
      <c r="B28" s="37" t="s">
        <v>365</v>
      </c>
      <c r="C28" s="37"/>
      <c r="D28" s="37"/>
      <c r="E28" s="13" t="s">
        <v>315</v>
      </c>
      <c r="F28" s="37" t="s">
        <v>366</v>
      </c>
      <c r="G28" s="37"/>
      <c r="H28" s="13" t="s">
        <v>316</v>
      </c>
      <c r="I28" s="13">
        <v>40505</v>
      </c>
    </row>
    <row r="29" spans="1:10" x14ac:dyDescent="0.3">
      <c r="A29" s="13" t="s">
        <v>323</v>
      </c>
      <c r="C29" s="13" t="s">
        <v>369</v>
      </c>
    </row>
    <row r="30" spans="1:10" x14ac:dyDescent="0.3">
      <c r="A30" s="13" t="s">
        <v>318</v>
      </c>
      <c r="B30" s="37" t="s">
        <v>370</v>
      </c>
      <c r="C30" s="37"/>
      <c r="D30" s="37"/>
      <c r="E30" s="13" t="s">
        <v>319</v>
      </c>
      <c r="F30" s="43" t="s">
        <v>368</v>
      </c>
      <c r="G30" s="37"/>
      <c r="H30" s="37"/>
      <c r="I30" s="37"/>
    </row>
    <row r="31" spans="1:10" x14ac:dyDescent="0.3">
      <c r="A31" s="13" t="s">
        <v>320</v>
      </c>
      <c r="B31" s="37" t="s">
        <v>371</v>
      </c>
      <c r="C31" s="37"/>
      <c r="D31" s="37"/>
      <c r="E31" s="37"/>
      <c r="F31" s="37"/>
      <c r="G31" s="37"/>
      <c r="H31" s="37"/>
      <c r="I31" s="37"/>
      <c r="J31" s="37"/>
    </row>
    <row r="32" spans="1:10" ht="15" customHeight="1" x14ac:dyDescent="0.3">
      <c r="A32" s="13" t="s">
        <v>321</v>
      </c>
      <c r="B32" s="37" t="s">
        <v>367</v>
      </c>
      <c r="C32" s="37"/>
      <c r="D32" s="37"/>
      <c r="E32" s="37"/>
      <c r="F32" s="37"/>
      <c r="G32" s="37"/>
      <c r="H32" s="37"/>
      <c r="I32" s="37"/>
      <c r="J32" s="37"/>
    </row>
    <row r="33" spans="1:10" ht="28.65" customHeight="1" x14ac:dyDescent="0.3">
      <c r="A33" s="37" t="s">
        <v>325</v>
      </c>
      <c r="B33" s="37"/>
      <c r="C33" s="38" t="s">
        <v>60</v>
      </c>
      <c r="D33" s="38"/>
      <c r="E33" s="38"/>
      <c r="F33" s="38"/>
      <c r="G33" s="38"/>
      <c r="H33" s="38"/>
      <c r="I33" s="38"/>
      <c r="J33" s="38"/>
    </row>
    <row r="34" spans="1:10" x14ac:dyDescent="0.3">
      <c r="A34" s="39" t="s">
        <v>295</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295</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295</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295</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295</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F30" r:id="rId5"/>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19" zoomScaleSheetLayoutView="150" workbookViewId="0">
      <selection activeCell="A36" sqref="A36:XFD43"/>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296</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260</v>
      </c>
    </row>
    <row r="20" spans="1:10" x14ac:dyDescent="0.3">
      <c r="A20" s="13" t="s">
        <v>318</v>
      </c>
      <c r="B20" s="37" t="s">
        <v>261</v>
      </c>
      <c r="C20" s="37"/>
      <c r="D20" s="37"/>
      <c r="E20" s="13" t="s">
        <v>319</v>
      </c>
      <c r="F20" s="43" t="s">
        <v>262</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35</v>
      </c>
      <c r="D23" s="38"/>
      <c r="E23" s="38"/>
      <c r="F23" s="38"/>
      <c r="G23" s="38"/>
      <c r="H23" s="38"/>
      <c r="I23" s="38"/>
      <c r="J23" s="38"/>
    </row>
    <row r="24" spans="1:10" x14ac:dyDescent="0.3">
      <c r="A24" s="39" t="s">
        <v>296</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377</v>
      </c>
      <c r="D26" s="37"/>
      <c r="E26" s="37"/>
      <c r="F26" s="37"/>
      <c r="G26" s="37"/>
      <c r="H26" s="37"/>
      <c r="I26" s="37"/>
    </row>
    <row r="27" spans="1:10" x14ac:dyDescent="0.3">
      <c r="A27" s="13" t="s">
        <v>313</v>
      </c>
      <c r="C27" s="37" t="s">
        <v>372</v>
      </c>
      <c r="D27" s="37"/>
      <c r="E27" s="37"/>
      <c r="F27" s="37"/>
      <c r="G27" s="37"/>
      <c r="H27" s="37"/>
      <c r="I27" s="37"/>
    </row>
    <row r="28" spans="1:10" x14ac:dyDescent="0.3">
      <c r="A28" s="13" t="s">
        <v>314</v>
      </c>
      <c r="B28" s="37" t="s">
        <v>373</v>
      </c>
      <c r="C28" s="37"/>
      <c r="D28" s="37"/>
      <c r="E28" s="13" t="s">
        <v>315</v>
      </c>
      <c r="F28" s="37" t="s">
        <v>37</v>
      </c>
      <c r="G28" s="37"/>
      <c r="H28" s="13" t="s">
        <v>316</v>
      </c>
      <c r="I28" s="13">
        <v>70062</v>
      </c>
    </row>
    <row r="29" spans="1:10" x14ac:dyDescent="0.3">
      <c r="A29" s="13" t="s">
        <v>323</v>
      </c>
      <c r="C29" s="13" t="s">
        <v>376</v>
      </c>
    </row>
    <row r="30" spans="1:10" x14ac:dyDescent="0.3">
      <c r="A30" s="13" t="s">
        <v>318</v>
      </c>
      <c r="B30" s="37" t="s">
        <v>375</v>
      </c>
      <c r="C30" s="37"/>
      <c r="D30" s="37"/>
      <c r="E30" s="13" t="s">
        <v>319</v>
      </c>
      <c r="F30" s="43" t="s">
        <v>378</v>
      </c>
      <c r="G30" s="37"/>
      <c r="H30" s="37"/>
      <c r="I30" s="37"/>
    </row>
    <row r="31" spans="1:10" x14ac:dyDescent="0.3">
      <c r="A31" s="13" t="s">
        <v>320</v>
      </c>
      <c r="B31" s="43" t="s">
        <v>379</v>
      </c>
      <c r="C31" s="37"/>
      <c r="D31" s="37"/>
      <c r="E31" s="37"/>
      <c r="F31" s="37"/>
      <c r="G31" s="37"/>
      <c r="H31" s="37"/>
      <c r="I31" s="37"/>
      <c r="J31" s="37"/>
    </row>
    <row r="32" spans="1:10" ht="15" customHeight="1" x14ac:dyDescent="0.3">
      <c r="A32" s="13" t="s">
        <v>321</v>
      </c>
      <c r="B32" s="37" t="s">
        <v>374</v>
      </c>
      <c r="C32" s="37"/>
      <c r="D32" s="37"/>
      <c r="E32" s="37"/>
      <c r="F32" s="37"/>
      <c r="G32" s="37"/>
      <c r="H32" s="37"/>
      <c r="I32" s="37"/>
      <c r="J32" s="37"/>
    </row>
    <row r="33" spans="1:10" ht="28.65" customHeight="1" x14ac:dyDescent="0.3">
      <c r="A33" s="37" t="s">
        <v>325</v>
      </c>
      <c r="B33" s="37"/>
      <c r="C33" s="38" t="s">
        <v>36</v>
      </c>
      <c r="D33" s="38"/>
      <c r="E33" s="38"/>
      <c r="F33" s="38"/>
      <c r="G33" s="38"/>
      <c r="H33" s="38"/>
      <c r="I33" s="38"/>
      <c r="J33" s="38"/>
    </row>
    <row r="34" spans="1:10" x14ac:dyDescent="0.3">
      <c r="A34" s="39" t="s">
        <v>296</v>
      </c>
      <c r="B34" s="39"/>
      <c r="C34" s="39"/>
      <c r="D34" s="39"/>
      <c r="E34" s="39"/>
      <c r="F34" s="39"/>
      <c r="G34" s="39"/>
      <c r="H34" s="39"/>
      <c r="I34" s="39"/>
      <c r="J34" s="39"/>
    </row>
    <row r="35" spans="1:10" x14ac:dyDescent="0.3">
      <c r="A35" s="39"/>
      <c r="B35" s="39"/>
      <c r="C35" s="39"/>
      <c r="D35" s="39"/>
      <c r="E35" s="39"/>
      <c r="F35" s="39"/>
      <c r="G35" s="39"/>
      <c r="H35" s="39"/>
      <c r="I35" s="39"/>
      <c r="J35" s="39"/>
    </row>
    <row r="36" spans="1:10" s="27" customFormat="1" x14ac:dyDescent="0.3">
      <c r="A36" s="27" t="s">
        <v>322</v>
      </c>
      <c r="C36" s="45" t="s">
        <v>359</v>
      </c>
      <c r="D36" s="45"/>
      <c r="E36" s="45"/>
      <c r="F36" s="45"/>
      <c r="G36" s="45"/>
      <c r="H36" s="45"/>
      <c r="I36" s="45"/>
    </row>
    <row r="37" spans="1:10" s="27" customFormat="1" x14ac:dyDescent="0.3">
      <c r="A37" s="27" t="s">
        <v>313</v>
      </c>
      <c r="C37" s="45" t="s">
        <v>497</v>
      </c>
      <c r="D37" s="45"/>
      <c r="E37" s="45"/>
      <c r="F37" s="45"/>
      <c r="G37" s="45"/>
      <c r="H37" s="45"/>
      <c r="I37" s="45"/>
    </row>
    <row r="38" spans="1:10" s="27" customFormat="1" x14ac:dyDescent="0.3">
      <c r="A38" s="27" t="s">
        <v>314</v>
      </c>
      <c r="B38" s="45" t="s">
        <v>498</v>
      </c>
      <c r="C38" s="45"/>
      <c r="D38" s="45"/>
      <c r="E38" s="27" t="s">
        <v>315</v>
      </c>
      <c r="F38" s="45" t="s">
        <v>499</v>
      </c>
      <c r="G38" s="45"/>
      <c r="H38" s="27" t="s">
        <v>316</v>
      </c>
      <c r="I38" s="27">
        <v>70814</v>
      </c>
    </row>
    <row r="39" spans="1:10" s="27" customFormat="1" x14ac:dyDescent="0.3">
      <c r="A39" s="27" t="s">
        <v>323</v>
      </c>
      <c r="C39" s="27" t="s">
        <v>478</v>
      </c>
    </row>
    <row r="40" spans="1:10" s="27" customFormat="1" x14ac:dyDescent="0.3">
      <c r="A40" s="27" t="s">
        <v>318</v>
      </c>
      <c r="B40" s="45" t="s">
        <v>500</v>
      </c>
      <c r="C40" s="45"/>
      <c r="D40" s="45"/>
      <c r="E40" s="27" t="s">
        <v>319</v>
      </c>
      <c r="F40" s="44" t="s">
        <v>480</v>
      </c>
      <c r="G40" s="45"/>
      <c r="H40" s="45"/>
      <c r="I40" s="45"/>
    </row>
    <row r="41" spans="1:10" s="27" customFormat="1" ht="15" customHeight="1" x14ac:dyDescent="0.3">
      <c r="A41" s="27" t="s">
        <v>320</v>
      </c>
      <c r="B41" s="44" t="s">
        <v>360</v>
      </c>
      <c r="C41" s="45"/>
      <c r="D41" s="45"/>
      <c r="E41" s="45"/>
      <c r="F41" s="45"/>
      <c r="G41" s="45"/>
      <c r="H41" s="45"/>
      <c r="I41" s="45"/>
      <c r="J41" s="45"/>
    </row>
    <row r="42" spans="1:10" s="27" customFormat="1" x14ac:dyDescent="0.3">
      <c r="A42" s="27" t="s">
        <v>321</v>
      </c>
      <c r="B42" s="45" t="s">
        <v>358</v>
      </c>
      <c r="C42" s="45"/>
      <c r="D42" s="45"/>
      <c r="E42" s="45"/>
      <c r="F42" s="45"/>
      <c r="G42" s="45"/>
      <c r="H42" s="45"/>
      <c r="I42" s="45"/>
      <c r="J42" s="45"/>
    </row>
    <row r="43" spans="1:10" s="27" customFormat="1" ht="28.65" customHeight="1" x14ac:dyDescent="0.3">
      <c r="A43" s="45" t="s">
        <v>325</v>
      </c>
      <c r="B43" s="45"/>
      <c r="C43" s="46" t="s">
        <v>501</v>
      </c>
      <c r="D43" s="46"/>
      <c r="E43" s="46"/>
      <c r="F43" s="46"/>
      <c r="G43" s="46"/>
      <c r="H43" s="46"/>
      <c r="I43" s="46"/>
      <c r="J43" s="46"/>
    </row>
    <row r="44" spans="1:10" x14ac:dyDescent="0.3">
      <c r="A44" s="39" t="s">
        <v>296</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296</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296</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296</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F30" r:id="rId5"/>
    <hyperlink ref="B31" r:id="rId6"/>
    <hyperlink ref="F40" r:id="rId7"/>
    <hyperlink ref="B41" r:id="rId8"/>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16" zoomScaleSheetLayoutView="150" workbookViewId="0">
      <selection activeCell="M25" sqref="M25"/>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297</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113</v>
      </c>
    </row>
    <row r="20" spans="1:10" x14ac:dyDescent="0.3">
      <c r="A20" s="13" t="s">
        <v>318</v>
      </c>
      <c r="B20" s="37" t="s">
        <v>134</v>
      </c>
      <c r="C20" s="37"/>
      <c r="D20" s="37"/>
      <c r="E20" s="13" t="s">
        <v>319</v>
      </c>
      <c r="F20" s="43" t="s">
        <v>135</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18</v>
      </c>
      <c r="D23" s="38"/>
      <c r="E23" s="38"/>
      <c r="F23" s="38"/>
      <c r="G23" s="38"/>
      <c r="H23" s="38"/>
      <c r="I23" s="38"/>
      <c r="J23" s="38"/>
    </row>
    <row r="24" spans="1:10" x14ac:dyDescent="0.3">
      <c r="A24" s="39" t="s">
        <v>297</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19</v>
      </c>
      <c r="D26" s="37"/>
      <c r="E26" s="37"/>
      <c r="F26" s="37"/>
      <c r="G26" s="37"/>
      <c r="H26" s="37"/>
      <c r="I26" s="37"/>
    </row>
    <row r="27" spans="1:10" x14ac:dyDescent="0.3">
      <c r="A27" s="13" t="s">
        <v>313</v>
      </c>
      <c r="C27" s="37" t="s">
        <v>23</v>
      </c>
      <c r="D27" s="37"/>
      <c r="E27" s="37"/>
      <c r="F27" s="37"/>
      <c r="G27" s="37"/>
      <c r="H27" s="37"/>
      <c r="I27" s="37"/>
    </row>
    <row r="28" spans="1:10" x14ac:dyDescent="0.3">
      <c r="A28" s="13" t="s">
        <v>314</v>
      </c>
      <c r="B28" s="37" t="s">
        <v>24</v>
      </c>
      <c r="C28" s="37"/>
      <c r="D28" s="37"/>
      <c r="E28" s="13" t="s">
        <v>315</v>
      </c>
      <c r="F28" s="37" t="s">
        <v>25</v>
      </c>
      <c r="G28" s="37"/>
      <c r="H28" s="13" t="s">
        <v>316</v>
      </c>
      <c r="I28" s="13">
        <v>4074</v>
      </c>
    </row>
    <row r="29" spans="1:10" x14ac:dyDescent="0.3">
      <c r="A29" s="13" t="s">
        <v>323</v>
      </c>
      <c r="C29" s="17" t="s">
        <v>20</v>
      </c>
      <c r="D29" s="17" t="s">
        <v>21</v>
      </c>
    </row>
    <row r="30" spans="1:10" x14ac:dyDescent="0.3">
      <c r="A30" s="13" t="s">
        <v>318</v>
      </c>
      <c r="B30" s="37" t="s">
        <v>380</v>
      </c>
      <c r="C30" s="37"/>
      <c r="D30" s="37"/>
      <c r="E30" s="13" t="s">
        <v>319</v>
      </c>
      <c r="F30" s="37" t="s">
        <v>22</v>
      </c>
      <c r="G30" s="37"/>
      <c r="H30" s="37"/>
      <c r="I30" s="37"/>
    </row>
    <row r="31" spans="1:10" x14ac:dyDescent="0.3">
      <c r="A31" s="13" t="s">
        <v>320</v>
      </c>
      <c r="B31" s="37" t="s">
        <v>381</v>
      </c>
      <c r="C31" s="37"/>
      <c r="D31" s="37"/>
      <c r="E31" s="37"/>
      <c r="F31" s="37"/>
      <c r="G31" s="37"/>
      <c r="H31" s="37"/>
      <c r="I31" s="37"/>
      <c r="J31" s="37"/>
    </row>
    <row r="32" spans="1:10" ht="15" customHeight="1" x14ac:dyDescent="0.3">
      <c r="A32" s="13" t="s">
        <v>321</v>
      </c>
      <c r="B32" s="37" t="s">
        <v>382</v>
      </c>
      <c r="C32" s="37"/>
      <c r="D32" s="37"/>
      <c r="E32" s="37"/>
      <c r="F32" s="37"/>
      <c r="G32" s="37"/>
      <c r="H32" s="37"/>
      <c r="I32" s="37"/>
      <c r="J32" s="37"/>
    </row>
    <row r="33" spans="1:10" ht="28.65" customHeight="1" x14ac:dyDescent="0.3">
      <c r="A33" s="37" t="s">
        <v>325</v>
      </c>
      <c r="B33" s="37"/>
      <c r="C33" s="38" t="s">
        <v>18</v>
      </c>
      <c r="D33" s="38"/>
      <c r="E33" s="38"/>
      <c r="F33" s="38"/>
      <c r="G33" s="38"/>
      <c r="H33" s="38"/>
      <c r="I33" s="38"/>
      <c r="J33" s="38"/>
    </row>
    <row r="34" spans="1:10" x14ac:dyDescent="0.3">
      <c r="A34" s="39" t="s">
        <v>297</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297</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297</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297</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297</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19" zoomScaleSheetLayoutView="150" workbookViewId="0">
      <selection activeCell="N26" sqref="N26"/>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312</v>
      </c>
      <c r="B6" s="42"/>
      <c r="C6" s="42"/>
      <c r="D6" s="42"/>
      <c r="E6" s="42"/>
      <c r="F6" s="42"/>
      <c r="G6" s="42"/>
      <c r="H6" s="42"/>
      <c r="I6" s="42"/>
      <c r="J6" s="42"/>
    </row>
    <row r="7" spans="1:10" x14ac:dyDescent="0.3">
      <c r="A7" s="14" t="s">
        <v>312</v>
      </c>
      <c r="B7" s="14"/>
      <c r="C7" s="38" t="s">
        <v>6</v>
      </c>
      <c r="D7" s="38"/>
      <c r="E7" s="38"/>
      <c r="F7" s="38"/>
      <c r="G7" s="38"/>
      <c r="H7" s="38"/>
      <c r="I7" s="38"/>
      <c r="J7" s="38"/>
    </row>
    <row r="8" spans="1:10" x14ac:dyDescent="0.3">
      <c r="A8" s="14" t="s">
        <v>313</v>
      </c>
      <c r="B8" s="38" t="s">
        <v>7</v>
      </c>
      <c r="C8" s="38"/>
      <c r="D8" s="38"/>
      <c r="E8" s="38"/>
      <c r="F8" s="38"/>
      <c r="G8" s="38"/>
      <c r="H8" s="38"/>
      <c r="I8" s="38"/>
      <c r="J8" s="38"/>
    </row>
    <row r="9" spans="1:10" x14ac:dyDescent="0.3">
      <c r="A9" s="13" t="s">
        <v>314</v>
      </c>
      <c r="B9" s="37" t="s">
        <v>8</v>
      </c>
      <c r="C9" s="37"/>
      <c r="D9" s="37"/>
      <c r="E9" s="13" t="s">
        <v>315</v>
      </c>
      <c r="F9" s="37" t="s">
        <v>9</v>
      </c>
      <c r="G9" s="37"/>
      <c r="H9" s="13">
        <v>63304</v>
      </c>
    </row>
    <row r="10" spans="1:10" x14ac:dyDescent="0.3">
      <c r="A10" s="13" t="s">
        <v>317</v>
      </c>
      <c r="C10" s="37" t="s">
        <v>245</v>
      </c>
      <c r="D10" s="37"/>
      <c r="E10" s="37"/>
      <c r="F10" s="37"/>
      <c r="G10" s="37"/>
      <c r="H10" s="37"/>
      <c r="I10" s="37"/>
    </row>
    <row r="11" spans="1:10" x14ac:dyDescent="0.3">
      <c r="A11" s="13" t="s">
        <v>318</v>
      </c>
      <c r="B11" s="37" t="s">
        <v>246</v>
      </c>
      <c r="C11" s="37"/>
      <c r="D11" s="37"/>
      <c r="E11" s="13" t="s">
        <v>319</v>
      </c>
      <c r="F11" s="40" t="s">
        <v>10</v>
      </c>
      <c r="G11" s="37"/>
      <c r="H11" s="37"/>
      <c r="I11" s="37"/>
    </row>
    <row r="12" spans="1:10" x14ac:dyDescent="0.3">
      <c r="A12" s="13" t="s">
        <v>320</v>
      </c>
      <c r="B12" s="40" t="s">
        <v>11</v>
      </c>
      <c r="C12" s="37"/>
      <c r="D12" s="37"/>
      <c r="E12" s="37"/>
      <c r="F12" s="37"/>
      <c r="G12" s="37"/>
      <c r="H12" s="37"/>
      <c r="I12" s="37"/>
    </row>
    <row r="13" spans="1:10" x14ac:dyDescent="0.3">
      <c r="A13" s="13" t="s">
        <v>321</v>
      </c>
      <c r="B13" s="37" t="s">
        <v>12</v>
      </c>
      <c r="C13" s="37"/>
      <c r="D13" s="37"/>
      <c r="E13" s="37"/>
      <c r="F13" s="37"/>
      <c r="G13" s="37"/>
      <c r="H13" s="37"/>
      <c r="I13" s="37"/>
    </row>
    <row r="14" spans="1:10" ht="15" customHeight="1" x14ac:dyDescent="0.3">
      <c r="A14" s="39" t="s">
        <v>298</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264</v>
      </c>
    </row>
    <row r="20" spans="1:10" x14ac:dyDescent="0.3">
      <c r="A20" s="13" t="s">
        <v>318</v>
      </c>
      <c r="B20" s="37" t="s">
        <v>265</v>
      </c>
      <c r="C20" s="37"/>
      <c r="D20" s="37"/>
      <c r="E20" s="13" t="s">
        <v>319</v>
      </c>
      <c r="F20" s="43" t="s">
        <v>266</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0</v>
      </c>
      <c r="D23" s="38"/>
      <c r="E23" s="38"/>
      <c r="F23" s="38"/>
      <c r="G23" s="38"/>
      <c r="H23" s="38"/>
      <c r="I23" s="38"/>
      <c r="J23" s="38"/>
    </row>
    <row r="24" spans="1:10" x14ac:dyDescent="0.3">
      <c r="A24" s="39" t="s">
        <v>298</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2</v>
      </c>
      <c r="D26" s="37"/>
      <c r="E26" s="37"/>
      <c r="F26" s="37"/>
      <c r="G26" s="37"/>
      <c r="H26" s="37"/>
      <c r="I26" s="37"/>
    </row>
    <row r="27" spans="1:10" x14ac:dyDescent="0.3">
      <c r="A27" s="13" t="s">
        <v>313</v>
      </c>
      <c r="C27" s="37" t="s">
        <v>3</v>
      </c>
      <c r="D27" s="37"/>
      <c r="E27" s="37"/>
      <c r="F27" s="37"/>
      <c r="G27" s="37"/>
      <c r="H27" s="37"/>
      <c r="I27" s="37"/>
    </row>
    <row r="28" spans="1:10" x14ac:dyDescent="0.3">
      <c r="A28" s="13" t="s">
        <v>314</v>
      </c>
      <c r="B28" s="37" t="s">
        <v>4</v>
      </c>
      <c r="C28" s="37"/>
      <c r="D28" s="37"/>
      <c r="E28" s="13" t="s">
        <v>315</v>
      </c>
      <c r="F28" s="37" t="s">
        <v>5</v>
      </c>
      <c r="G28" s="37"/>
      <c r="H28" s="13" t="s">
        <v>316</v>
      </c>
      <c r="I28" s="13">
        <v>20601</v>
      </c>
    </row>
    <row r="29" spans="1:10" x14ac:dyDescent="0.3">
      <c r="A29" s="13" t="s">
        <v>323</v>
      </c>
      <c r="C29" s="13" t="s">
        <v>385</v>
      </c>
    </row>
    <row r="30" spans="1:10" x14ac:dyDescent="0.3">
      <c r="A30" s="13" t="s">
        <v>318</v>
      </c>
      <c r="B30" s="37" t="s">
        <v>384</v>
      </c>
      <c r="C30" s="37"/>
      <c r="D30" s="37"/>
      <c r="E30" s="13" t="s">
        <v>319</v>
      </c>
      <c r="F30" s="43" t="s">
        <v>386</v>
      </c>
      <c r="G30" s="37"/>
      <c r="H30" s="37"/>
      <c r="I30" s="37"/>
    </row>
    <row r="31" spans="1:10" x14ac:dyDescent="0.3">
      <c r="A31" s="13" t="s">
        <v>320</v>
      </c>
      <c r="B31" s="43" t="s">
        <v>383</v>
      </c>
      <c r="C31" s="37"/>
      <c r="D31" s="37"/>
      <c r="E31" s="37"/>
      <c r="F31" s="37"/>
      <c r="G31" s="37"/>
      <c r="H31" s="37"/>
      <c r="I31" s="37"/>
      <c r="J31" s="37"/>
    </row>
    <row r="32" spans="1:10" ht="15" customHeight="1" x14ac:dyDescent="0.3">
      <c r="A32" s="13" t="s">
        <v>321</v>
      </c>
      <c r="B32" s="37" t="s">
        <v>387</v>
      </c>
      <c r="C32" s="37"/>
      <c r="D32" s="37"/>
      <c r="E32" s="37"/>
      <c r="F32" s="37"/>
      <c r="G32" s="37"/>
      <c r="H32" s="37"/>
      <c r="I32" s="37"/>
      <c r="J32" s="37"/>
    </row>
    <row r="33" spans="1:10" ht="28.65" customHeight="1" x14ac:dyDescent="0.3">
      <c r="A33" s="37" t="s">
        <v>325</v>
      </c>
      <c r="B33" s="37"/>
      <c r="C33" s="38" t="s">
        <v>1</v>
      </c>
      <c r="D33" s="38"/>
      <c r="E33" s="38"/>
      <c r="F33" s="38"/>
      <c r="G33" s="38"/>
      <c r="H33" s="38"/>
      <c r="I33" s="38"/>
      <c r="J33" s="38"/>
    </row>
    <row r="34" spans="1:10" x14ac:dyDescent="0.3">
      <c r="A34" s="39" t="s">
        <v>298</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298</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298</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298</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298</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11" r:id="rId1"/>
    <hyperlink ref="B12" r:id="rId2"/>
    <hyperlink ref="F20" r:id="rId3"/>
    <hyperlink ref="B21" r:id="rId4"/>
    <hyperlink ref="B31" r:id="rId5" display="ondutysupply@.com"/>
    <hyperlink ref="F30" r:id="rId6"/>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0"/>
  <sheetViews>
    <sheetView topLeftCell="A10" zoomScaleSheetLayoutView="150" workbookViewId="0">
      <selection activeCell="A24" sqref="A24:J32"/>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299</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249</v>
      </c>
      <c r="C18" s="37"/>
      <c r="D18" s="37"/>
      <c r="E18" s="13" t="s">
        <v>315</v>
      </c>
      <c r="F18" s="37" t="s">
        <v>250</v>
      </c>
      <c r="G18" s="37"/>
      <c r="H18" s="13" t="s">
        <v>316</v>
      </c>
      <c r="I18" s="13">
        <v>27526</v>
      </c>
    </row>
    <row r="19" spans="1:10" x14ac:dyDescent="0.3">
      <c r="A19" s="13" t="s">
        <v>323</v>
      </c>
      <c r="C19" s="15" t="s">
        <v>272</v>
      </c>
    </row>
    <row r="20" spans="1:10" x14ac:dyDescent="0.3">
      <c r="A20" s="13" t="s">
        <v>318</v>
      </c>
      <c r="B20" s="37" t="s">
        <v>134</v>
      </c>
      <c r="C20" s="37"/>
      <c r="D20" s="37"/>
      <c r="E20" s="13" t="s">
        <v>319</v>
      </c>
      <c r="F20" s="43" t="s">
        <v>135</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33</v>
      </c>
      <c r="D23" s="38"/>
      <c r="E23" s="38"/>
      <c r="F23" s="38"/>
      <c r="G23" s="38"/>
      <c r="H23" s="38"/>
      <c r="I23" s="38"/>
      <c r="J23" s="38"/>
    </row>
    <row r="24" spans="1:10" ht="15" customHeight="1" x14ac:dyDescent="0.3">
      <c r="A24" s="39" t="s">
        <v>299</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c r="D26" s="37"/>
      <c r="E26" s="37"/>
      <c r="F26" s="37"/>
      <c r="G26" s="37"/>
      <c r="H26" s="37"/>
      <c r="I26" s="37"/>
    </row>
    <row r="27" spans="1:10" x14ac:dyDescent="0.3">
      <c r="A27" s="13" t="s">
        <v>313</v>
      </c>
      <c r="C27" s="37"/>
      <c r="D27" s="37"/>
      <c r="E27" s="37"/>
      <c r="F27" s="37"/>
      <c r="G27" s="37"/>
      <c r="H27" s="37"/>
      <c r="I27" s="37"/>
    </row>
    <row r="28" spans="1:10" x14ac:dyDescent="0.3">
      <c r="A28" s="13" t="s">
        <v>314</v>
      </c>
      <c r="B28" s="37"/>
      <c r="C28" s="37"/>
      <c r="D28" s="37"/>
      <c r="E28" s="13" t="s">
        <v>315</v>
      </c>
      <c r="F28" s="37"/>
      <c r="G28" s="37"/>
      <c r="H28" s="13" t="s">
        <v>316</v>
      </c>
    </row>
    <row r="29" spans="1:10" x14ac:dyDescent="0.3">
      <c r="A29" s="13" t="s">
        <v>323</v>
      </c>
    </row>
    <row r="30" spans="1:10" x14ac:dyDescent="0.3">
      <c r="A30" s="13" t="s">
        <v>318</v>
      </c>
      <c r="B30" s="37"/>
      <c r="C30" s="37"/>
      <c r="D30" s="37"/>
      <c r="E30" s="13" t="s">
        <v>319</v>
      </c>
      <c r="F30" s="37"/>
      <c r="G30" s="37"/>
      <c r="H30" s="37"/>
      <c r="I30" s="37"/>
    </row>
    <row r="31" spans="1:10" ht="15" customHeight="1" x14ac:dyDescent="0.3">
      <c r="A31" s="13" t="s">
        <v>320</v>
      </c>
      <c r="B31" s="37"/>
      <c r="C31" s="37"/>
      <c r="D31" s="37"/>
      <c r="E31" s="37"/>
      <c r="F31" s="37"/>
      <c r="G31" s="37"/>
      <c r="H31" s="37"/>
      <c r="I31" s="37"/>
      <c r="J31" s="37"/>
    </row>
    <row r="32" spans="1:10" ht="28.65" customHeight="1" x14ac:dyDescent="0.3">
      <c r="A32" s="13" t="s">
        <v>321</v>
      </c>
      <c r="B32" s="37"/>
      <c r="C32" s="37"/>
      <c r="D32" s="37"/>
      <c r="E32" s="37"/>
      <c r="F32" s="37"/>
      <c r="G32" s="37"/>
      <c r="H32" s="37"/>
      <c r="I32" s="37"/>
      <c r="J32" s="37"/>
    </row>
    <row r="33" spans="1:10" x14ac:dyDescent="0.3">
      <c r="A33" s="37" t="s">
        <v>325</v>
      </c>
      <c r="B33" s="37"/>
      <c r="C33" s="38"/>
      <c r="D33" s="38"/>
      <c r="E33" s="38"/>
      <c r="F33" s="38"/>
      <c r="G33" s="38"/>
      <c r="H33" s="38"/>
      <c r="I33" s="38"/>
      <c r="J33" s="38"/>
    </row>
    <row r="34" spans="1:10" x14ac:dyDescent="0.3">
      <c r="A34" s="39" t="s">
        <v>299</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ht="15" customHeight="1" x14ac:dyDescent="0.3">
      <c r="A40" s="13" t="s">
        <v>318</v>
      </c>
      <c r="B40" s="37"/>
      <c r="C40" s="37"/>
      <c r="D40" s="37"/>
      <c r="E40" s="13" t="s">
        <v>319</v>
      </c>
      <c r="F40" s="37"/>
      <c r="G40" s="37"/>
      <c r="H40" s="37"/>
      <c r="I40" s="37"/>
    </row>
    <row r="41" spans="1:10" x14ac:dyDescent="0.3">
      <c r="A41" s="13" t="s">
        <v>320</v>
      </c>
      <c r="B41" s="37"/>
      <c r="C41" s="37"/>
      <c r="D41" s="37"/>
      <c r="E41" s="37"/>
      <c r="F41" s="37"/>
      <c r="G41" s="37"/>
      <c r="H41" s="37"/>
      <c r="I41" s="37"/>
      <c r="J41" s="37"/>
    </row>
    <row r="42" spans="1:10" ht="28.65" customHeight="1" x14ac:dyDescent="0.3">
      <c r="A42" s="13" t="s">
        <v>321</v>
      </c>
      <c r="B42" s="37"/>
      <c r="C42" s="37"/>
      <c r="D42" s="37"/>
      <c r="E42" s="37"/>
      <c r="F42" s="37"/>
      <c r="G42" s="37"/>
      <c r="H42" s="37"/>
      <c r="I42" s="37"/>
      <c r="J42" s="37"/>
    </row>
    <row r="43" spans="1:10" x14ac:dyDescent="0.3">
      <c r="A43" s="37" t="s">
        <v>325</v>
      </c>
      <c r="B43" s="37"/>
      <c r="C43" s="38"/>
      <c r="D43" s="38"/>
      <c r="E43" s="38"/>
      <c r="F43" s="38"/>
      <c r="G43" s="38"/>
      <c r="H43" s="38"/>
      <c r="I43" s="38"/>
      <c r="J43" s="38"/>
    </row>
    <row r="44" spans="1:10" x14ac:dyDescent="0.3">
      <c r="A44" s="39" t="s">
        <v>299</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ht="15" customHeight="1" x14ac:dyDescent="0.3">
      <c r="A48" s="13" t="s">
        <v>314</v>
      </c>
      <c r="B48" s="37"/>
      <c r="C48" s="37"/>
      <c r="D48" s="37"/>
      <c r="E48" s="13" t="s">
        <v>315</v>
      </c>
      <c r="F48" s="37"/>
      <c r="G48" s="37"/>
      <c r="H48" s="13" t="s">
        <v>316</v>
      </c>
    </row>
    <row r="49" spans="1:10"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ht="28.65" customHeight="1" x14ac:dyDescent="0.3">
      <c r="A52" s="13" t="s">
        <v>321</v>
      </c>
      <c r="B52" s="37"/>
      <c r="C52" s="37"/>
      <c r="D52" s="37"/>
      <c r="E52" s="37"/>
      <c r="F52" s="37"/>
      <c r="G52" s="37"/>
      <c r="H52" s="37"/>
      <c r="I52" s="37"/>
      <c r="J52" s="37"/>
    </row>
    <row r="53" spans="1:10" x14ac:dyDescent="0.3">
      <c r="A53" s="37" t="s">
        <v>325</v>
      </c>
      <c r="B53" s="37"/>
      <c r="C53" s="38"/>
      <c r="D53" s="38"/>
      <c r="E53" s="38"/>
      <c r="F53" s="38"/>
      <c r="G53" s="38"/>
      <c r="H53" s="38"/>
      <c r="I53" s="38"/>
      <c r="J53" s="38"/>
    </row>
    <row r="54" spans="1:10" x14ac:dyDescent="0.3">
      <c r="A54" s="39" t="s">
        <v>299</v>
      </c>
      <c r="B54" s="39"/>
      <c r="C54" s="39"/>
      <c r="D54" s="39"/>
      <c r="E54" s="39"/>
      <c r="F54" s="39"/>
      <c r="G54" s="39"/>
      <c r="H54" s="39"/>
      <c r="I54" s="39"/>
      <c r="J54" s="39"/>
    </row>
    <row r="55" spans="1:10" x14ac:dyDescent="0.3">
      <c r="A55" s="39"/>
      <c r="B55" s="39"/>
      <c r="C55" s="39"/>
      <c r="D55" s="39"/>
      <c r="E55" s="39"/>
      <c r="F55" s="39"/>
      <c r="G55" s="39"/>
      <c r="H55" s="39"/>
      <c r="I55" s="39"/>
      <c r="J55" s="39"/>
    </row>
    <row r="56" spans="1:10" ht="15" customHeight="1" x14ac:dyDescent="0.3">
      <c r="A56" s="13" t="s">
        <v>322</v>
      </c>
      <c r="C56" s="37"/>
      <c r="D56" s="37"/>
      <c r="E56" s="37"/>
      <c r="F56" s="37"/>
      <c r="G56" s="37"/>
      <c r="H56" s="37"/>
      <c r="I56" s="37"/>
    </row>
    <row r="57" spans="1:10"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ht="28.65" customHeight="1" x14ac:dyDescent="0.3">
      <c r="A62" s="13" t="s">
        <v>321</v>
      </c>
      <c r="B62" s="37"/>
      <c r="C62" s="37"/>
      <c r="D62" s="37"/>
      <c r="E62" s="37"/>
      <c r="F62" s="37"/>
      <c r="G62" s="37"/>
      <c r="H62" s="37"/>
      <c r="I62" s="37"/>
      <c r="J62" s="37"/>
    </row>
    <row r="63" spans="1:10" x14ac:dyDescent="0.3">
      <c r="A63" s="37" t="s">
        <v>325</v>
      </c>
      <c r="B63" s="37"/>
      <c r="C63" s="38"/>
      <c r="D63" s="38"/>
      <c r="E63" s="38"/>
      <c r="F63" s="38"/>
      <c r="G63" s="38"/>
      <c r="H63" s="38"/>
      <c r="I63" s="38"/>
      <c r="J63" s="38"/>
    </row>
    <row r="64" spans="1:10" ht="15" customHeight="1" x14ac:dyDescent="0.3">
      <c r="A64" s="39" t="s">
        <v>299</v>
      </c>
      <c r="B64" s="39"/>
      <c r="C64" s="39"/>
      <c r="D64" s="39"/>
      <c r="E64" s="39"/>
      <c r="F64" s="39"/>
      <c r="G64" s="39"/>
      <c r="H64" s="39"/>
      <c r="I64" s="39"/>
      <c r="J64" s="39"/>
    </row>
    <row r="65" spans="1:10"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ht="28.65" customHeight="1" x14ac:dyDescent="0.3">
      <c r="A72" s="13" t="s">
        <v>321</v>
      </c>
      <c r="B72" s="37"/>
      <c r="C72" s="37"/>
      <c r="D72" s="37"/>
      <c r="E72" s="37"/>
      <c r="F72" s="37"/>
      <c r="G72" s="37"/>
      <c r="H72" s="37"/>
      <c r="I72" s="37"/>
      <c r="J72" s="37"/>
    </row>
    <row r="73" spans="1:10" ht="15" customHeight="1" x14ac:dyDescent="0.3">
      <c r="A73" s="37" t="s">
        <v>325</v>
      </c>
      <c r="B73" s="37"/>
      <c r="C73" s="38"/>
      <c r="D73" s="38"/>
      <c r="E73" s="38"/>
      <c r="F73" s="38"/>
      <c r="G73" s="38"/>
      <c r="H73" s="38"/>
      <c r="I73" s="38"/>
      <c r="J73" s="38"/>
    </row>
    <row r="82" ht="28.65" customHeight="1" x14ac:dyDescent="0.3"/>
    <row r="91" ht="15" customHeight="1" x14ac:dyDescent="0.3"/>
    <row r="316" ht="15" customHeight="1" x14ac:dyDescent="0.3"/>
    <row r="325" ht="15" customHeight="1" x14ac:dyDescent="0.3"/>
    <row r="334" ht="15" customHeight="1" x14ac:dyDescent="0.3"/>
    <row r="343" ht="15" customHeight="1" x14ac:dyDescent="0.3"/>
    <row r="352" ht="15" customHeight="1" x14ac:dyDescent="0.3"/>
    <row r="361" ht="15" customHeight="1" x14ac:dyDescent="0.3"/>
    <row r="370" ht="15" customHeight="1" x14ac:dyDescent="0.3"/>
    <row r="379" ht="15" customHeight="1" x14ac:dyDescent="0.3"/>
    <row r="388" ht="15" customHeight="1" x14ac:dyDescent="0.3"/>
    <row r="397" ht="15" customHeight="1" x14ac:dyDescent="0.3"/>
    <row r="406" ht="15" customHeight="1" x14ac:dyDescent="0.3"/>
    <row r="415" ht="15" customHeight="1" x14ac:dyDescent="0.3"/>
    <row r="424" ht="15" customHeight="1" x14ac:dyDescent="0.3"/>
    <row r="433" ht="15" customHeight="1" x14ac:dyDescent="0.3"/>
    <row r="442" ht="15" customHeight="1" x14ac:dyDescent="0.3"/>
    <row r="451" ht="15" customHeight="1" x14ac:dyDescent="0.3"/>
    <row r="460" ht="15" customHeight="1" x14ac:dyDescent="0.3"/>
  </sheetData>
  <mergeCells count="80">
    <mergeCell ref="B20:D20"/>
    <mergeCell ref="F20:I2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2:J22"/>
    <mergeCell ref="A23:B23"/>
    <mergeCell ref="C23:J23"/>
    <mergeCell ref="C26:I26"/>
    <mergeCell ref="B21:J21"/>
    <mergeCell ref="B31:J31"/>
    <mergeCell ref="B32:J32"/>
    <mergeCell ref="A33:B33"/>
    <mergeCell ref="C33:J33"/>
    <mergeCell ref="A24:J25"/>
    <mergeCell ref="C27:I27"/>
    <mergeCell ref="B28:D28"/>
    <mergeCell ref="F28:G28"/>
    <mergeCell ref="B30:D30"/>
    <mergeCell ref="F30:I30"/>
    <mergeCell ref="A34:J35"/>
    <mergeCell ref="C36:I36"/>
    <mergeCell ref="B48:D48"/>
    <mergeCell ref="F48:G48"/>
    <mergeCell ref="B38:D38"/>
    <mergeCell ref="F38:G38"/>
    <mergeCell ref="B40:D40"/>
    <mergeCell ref="F40:I40"/>
    <mergeCell ref="B41:J41"/>
    <mergeCell ref="B42:J42"/>
    <mergeCell ref="C37:I37"/>
    <mergeCell ref="A43:B43"/>
    <mergeCell ref="C43:J43"/>
    <mergeCell ref="A44:J45"/>
    <mergeCell ref="C46:I46"/>
    <mergeCell ref="C47:I47"/>
    <mergeCell ref="B51:J51"/>
    <mergeCell ref="B52:J52"/>
    <mergeCell ref="A53:B53"/>
    <mergeCell ref="C53:J53"/>
    <mergeCell ref="B50:D50"/>
    <mergeCell ref="F50:I50"/>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33" max="9" man="1"/>
    <brk id="90" max="16383" man="1"/>
    <brk id="135" max="16383" man="1"/>
    <brk id="180" max="16383" man="1"/>
    <brk id="178" max="9" man="1"/>
    <brk id="225" max="16383" man="1"/>
    <brk id="270" max="16383" man="1"/>
    <brk id="315" max="16383" man="1"/>
    <brk id="313" max="9" man="1"/>
    <brk id="360" max="16383" man="1"/>
    <brk id="405" max="16383" man="1"/>
    <brk id="450" max="16383" man="1"/>
    <brk id="448" max="9" man="1"/>
  </rowBreaks>
  <extLst>
    <ext xmlns:mx="http://schemas.microsoft.com/office/mac/excel/2008/main" uri="http://schemas.microsoft.com/office/mac/excel/2008/main">
      <mx:PLV Mode="0" OnePage="0" WScale="0"/>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19" zoomScaleSheetLayoutView="150" workbookViewId="0">
      <selection activeCell="M32" sqref="M32"/>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300</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116</v>
      </c>
    </row>
    <row r="20" spans="1:10" x14ac:dyDescent="0.3">
      <c r="A20" s="13" t="s">
        <v>318</v>
      </c>
      <c r="B20" s="37" t="s">
        <v>115</v>
      </c>
      <c r="C20" s="37"/>
      <c r="D20" s="37"/>
      <c r="E20" s="13" t="s">
        <v>319</v>
      </c>
      <c r="F20" s="43" t="s">
        <v>114</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57</v>
      </c>
      <c r="D23" s="38"/>
      <c r="E23" s="38"/>
      <c r="F23" s="38"/>
      <c r="G23" s="38"/>
      <c r="H23" s="38"/>
      <c r="I23" s="38"/>
      <c r="J23" s="38"/>
    </row>
    <row r="24" spans="1:10" x14ac:dyDescent="0.3">
      <c r="A24" s="39" t="s">
        <v>300</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59</v>
      </c>
      <c r="D26" s="37"/>
      <c r="E26" s="37"/>
      <c r="F26" s="37"/>
      <c r="G26" s="37"/>
      <c r="H26" s="37"/>
      <c r="I26" s="37"/>
    </row>
    <row r="27" spans="1:10" x14ac:dyDescent="0.3">
      <c r="A27" s="13" t="s">
        <v>313</v>
      </c>
      <c r="C27" s="37" t="s">
        <v>388</v>
      </c>
      <c r="D27" s="37"/>
      <c r="E27" s="37"/>
      <c r="F27" s="37"/>
      <c r="G27" s="37"/>
      <c r="H27" s="37"/>
      <c r="I27" s="37"/>
    </row>
    <row r="28" spans="1:10" x14ac:dyDescent="0.3">
      <c r="A28" s="13" t="s">
        <v>314</v>
      </c>
      <c r="B28" s="37" t="s">
        <v>389</v>
      </c>
      <c r="C28" s="37"/>
      <c r="D28" s="37"/>
      <c r="E28" s="13" t="s">
        <v>315</v>
      </c>
      <c r="F28" s="37" t="s">
        <v>390</v>
      </c>
      <c r="G28" s="37"/>
      <c r="H28" s="13" t="s">
        <v>316</v>
      </c>
      <c r="I28" s="13">
        <v>48390</v>
      </c>
    </row>
    <row r="29" spans="1:10" x14ac:dyDescent="0.3">
      <c r="A29" s="13" t="s">
        <v>323</v>
      </c>
      <c r="C29" s="13" t="s">
        <v>392</v>
      </c>
    </row>
    <row r="30" spans="1:10" x14ac:dyDescent="0.3">
      <c r="A30" s="13" t="s">
        <v>318</v>
      </c>
      <c r="B30" s="37" t="s">
        <v>391</v>
      </c>
      <c r="C30" s="37"/>
      <c r="D30" s="37"/>
      <c r="E30" s="13" t="s">
        <v>319</v>
      </c>
      <c r="F30" s="43" t="s">
        <v>393</v>
      </c>
      <c r="G30" s="37"/>
      <c r="H30" s="37"/>
      <c r="I30" s="37"/>
    </row>
    <row r="31" spans="1:10" x14ac:dyDescent="0.3">
      <c r="A31" s="13" t="s">
        <v>320</v>
      </c>
      <c r="B31" s="43" t="s">
        <v>395</v>
      </c>
      <c r="C31" s="37"/>
      <c r="D31" s="37"/>
      <c r="E31" s="37"/>
      <c r="F31" s="37"/>
      <c r="G31" s="37"/>
      <c r="H31" s="37"/>
      <c r="I31" s="37"/>
      <c r="J31" s="37"/>
    </row>
    <row r="32" spans="1:10" ht="15" customHeight="1" x14ac:dyDescent="0.3">
      <c r="A32" s="13" t="s">
        <v>321</v>
      </c>
      <c r="B32" s="37" t="s">
        <v>394</v>
      </c>
      <c r="C32" s="37"/>
      <c r="D32" s="37"/>
      <c r="E32" s="37"/>
      <c r="F32" s="37"/>
      <c r="G32" s="37"/>
      <c r="H32" s="37"/>
      <c r="I32" s="37"/>
      <c r="J32" s="37"/>
    </row>
    <row r="33" spans="1:10" ht="28.65" customHeight="1" x14ac:dyDescent="0.3">
      <c r="A33" s="37" t="s">
        <v>325</v>
      </c>
      <c r="B33" s="37"/>
      <c r="C33" s="38" t="s">
        <v>58</v>
      </c>
      <c r="D33" s="38"/>
      <c r="E33" s="38"/>
      <c r="F33" s="38"/>
      <c r="G33" s="38"/>
      <c r="H33" s="38"/>
      <c r="I33" s="38"/>
      <c r="J33" s="38"/>
    </row>
    <row r="34" spans="1:10" x14ac:dyDescent="0.3">
      <c r="A34" s="39" t="s">
        <v>300</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300</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300</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300</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300</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F30" r:id="rId5"/>
    <hyperlink ref="B31" r:id="rId6"/>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7" zoomScaleSheetLayoutView="150" workbookViewId="0">
      <selection activeCell="N21" sqref="N21"/>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301</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257</v>
      </c>
    </row>
    <row r="20" spans="1:10" x14ac:dyDescent="0.3">
      <c r="A20" s="13" t="s">
        <v>318</v>
      </c>
      <c r="B20" s="37" t="s">
        <v>258</v>
      </c>
      <c r="C20" s="37"/>
      <c r="D20" s="37"/>
      <c r="E20" s="13" t="s">
        <v>319</v>
      </c>
      <c r="F20" s="43" t="s">
        <v>259</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117</v>
      </c>
      <c r="D23" s="38"/>
      <c r="E23" s="38"/>
      <c r="F23" s="38"/>
      <c r="G23" s="38"/>
      <c r="H23" s="38"/>
      <c r="I23" s="38"/>
      <c r="J23" s="38"/>
    </row>
    <row r="24" spans="1:10" x14ac:dyDescent="0.3">
      <c r="A24" s="39" t="s">
        <v>301</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c r="D26" s="37"/>
      <c r="E26" s="37"/>
      <c r="F26" s="37"/>
      <c r="G26" s="37"/>
      <c r="H26" s="37"/>
      <c r="I26" s="37"/>
    </row>
    <row r="27" spans="1:10" x14ac:dyDescent="0.3">
      <c r="A27" s="13" t="s">
        <v>313</v>
      </c>
      <c r="C27" s="37"/>
      <c r="D27" s="37"/>
      <c r="E27" s="37"/>
      <c r="F27" s="37"/>
      <c r="G27" s="37"/>
      <c r="H27" s="37"/>
      <c r="I27" s="37"/>
    </row>
    <row r="28" spans="1:10" x14ac:dyDescent="0.3">
      <c r="A28" s="13" t="s">
        <v>314</v>
      </c>
      <c r="B28" s="37"/>
      <c r="C28" s="37"/>
      <c r="D28" s="37"/>
      <c r="E28" s="13" t="s">
        <v>315</v>
      </c>
      <c r="F28" s="37"/>
      <c r="G28" s="37"/>
      <c r="H28" s="13" t="s">
        <v>316</v>
      </c>
    </row>
    <row r="29" spans="1:10" x14ac:dyDescent="0.3">
      <c r="A29" s="13" t="s">
        <v>323</v>
      </c>
    </row>
    <row r="30" spans="1:10" x14ac:dyDescent="0.3">
      <c r="A30" s="13" t="s">
        <v>318</v>
      </c>
      <c r="B30" s="37"/>
      <c r="C30" s="37"/>
      <c r="D30" s="37"/>
      <c r="E30" s="13" t="s">
        <v>319</v>
      </c>
      <c r="F30" s="37"/>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301</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301</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301</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301</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301</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16" zoomScaleSheetLayoutView="150" workbookViewId="0">
      <selection activeCell="N23" sqref="N23"/>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302</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94</v>
      </c>
    </row>
    <row r="20" spans="1:10" x14ac:dyDescent="0.3">
      <c r="A20" s="13" t="s">
        <v>318</v>
      </c>
      <c r="B20" s="37" t="s">
        <v>140</v>
      </c>
      <c r="C20" s="37"/>
      <c r="D20" s="37"/>
      <c r="E20" s="13" t="s">
        <v>319</v>
      </c>
      <c r="F20" s="43" t="s">
        <v>141</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44</v>
      </c>
      <c r="D23" s="38"/>
      <c r="E23" s="38"/>
      <c r="F23" s="38"/>
      <c r="G23" s="38"/>
      <c r="H23" s="38"/>
      <c r="I23" s="38"/>
      <c r="J23" s="38"/>
    </row>
    <row r="24" spans="1:10" x14ac:dyDescent="0.3">
      <c r="A24" s="39" t="s">
        <v>302</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46</v>
      </c>
      <c r="D26" s="37"/>
      <c r="E26" s="37"/>
      <c r="F26" s="37"/>
      <c r="G26" s="37"/>
      <c r="H26" s="37"/>
      <c r="I26" s="37"/>
    </row>
    <row r="27" spans="1:10" x14ac:dyDescent="0.3">
      <c r="A27" s="13" t="s">
        <v>313</v>
      </c>
      <c r="C27" s="37" t="s">
        <v>397</v>
      </c>
      <c r="D27" s="37"/>
      <c r="E27" s="37"/>
      <c r="F27" s="37"/>
      <c r="G27" s="37"/>
      <c r="H27" s="37"/>
      <c r="I27" s="37"/>
    </row>
    <row r="28" spans="1:10" x14ac:dyDescent="0.3">
      <c r="A28" s="13" t="s">
        <v>314</v>
      </c>
      <c r="B28" s="37" t="s">
        <v>47</v>
      </c>
      <c r="C28" s="37"/>
      <c r="D28" s="37"/>
      <c r="E28" s="13" t="s">
        <v>315</v>
      </c>
      <c r="F28" s="37" t="s">
        <v>48</v>
      </c>
      <c r="G28" s="37"/>
      <c r="H28" s="13">
        <v>39204</v>
      </c>
    </row>
    <row r="29" spans="1:10" x14ac:dyDescent="0.3">
      <c r="A29" s="13" t="s">
        <v>323</v>
      </c>
      <c r="C29" s="13" t="s">
        <v>399</v>
      </c>
    </row>
    <row r="30" spans="1:10" x14ac:dyDescent="0.3">
      <c r="A30" s="13" t="s">
        <v>318</v>
      </c>
      <c r="B30" s="37" t="s">
        <v>396</v>
      </c>
      <c r="C30" s="37"/>
      <c r="D30" s="37"/>
      <c r="E30" s="13" t="s">
        <v>319</v>
      </c>
      <c r="F30" s="43" t="s">
        <v>400</v>
      </c>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t="s">
        <v>398</v>
      </c>
      <c r="C32" s="37"/>
      <c r="D32" s="37"/>
      <c r="E32" s="37"/>
      <c r="F32" s="37"/>
      <c r="G32" s="37"/>
      <c r="H32" s="37"/>
      <c r="I32" s="37"/>
      <c r="J32" s="37"/>
    </row>
    <row r="33" spans="1:10" ht="28.65" customHeight="1" x14ac:dyDescent="0.3">
      <c r="A33" s="37" t="s">
        <v>325</v>
      </c>
      <c r="B33" s="37"/>
      <c r="C33" s="38" t="s">
        <v>45</v>
      </c>
      <c r="D33" s="38"/>
      <c r="E33" s="38"/>
      <c r="F33" s="38"/>
      <c r="G33" s="38"/>
      <c r="H33" s="38"/>
      <c r="I33" s="38"/>
      <c r="J33" s="38"/>
    </row>
    <row r="34" spans="1:10" x14ac:dyDescent="0.3">
      <c r="A34" s="39" t="s">
        <v>302</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302</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302</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302</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302</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F30" r:id="rId5"/>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13" zoomScaleSheetLayoutView="150" workbookViewId="0">
      <selection activeCell="O23" sqref="O23"/>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303</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104</v>
      </c>
    </row>
    <row r="20" spans="1:10" x14ac:dyDescent="0.3">
      <c r="A20" s="13" t="s">
        <v>318</v>
      </c>
      <c r="B20" s="37" t="s">
        <v>103</v>
      </c>
      <c r="C20" s="37"/>
      <c r="D20" s="37"/>
      <c r="E20" s="13" t="s">
        <v>319</v>
      </c>
      <c r="F20" s="43" t="s">
        <v>102</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54</v>
      </c>
      <c r="D23" s="38"/>
      <c r="E23" s="38"/>
      <c r="F23" s="38"/>
      <c r="G23" s="38"/>
      <c r="H23" s="38"/>
      <c r="I23" s="38"/>
      <c r="J23" s="38"/>
    </row>
    <row r="24" spans="1:10" x14ac:dyDescent="0.3">
      <c r="A24" s="39" t="s">
        <v>303</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56</v>
      </c>
      <c r="D26" s="37"/>
      <c r="E26" s="37"/>
      <c r="F26" s="37"/>
      <c r="G26" s="37"/>
      <c r="H26" s="37"/>
      <c r="I26" s="37"/>
    </row>
    <row r="27" spans="1:10" x14ac:dyDescent="0.3">
      <c r="A27" s="13" t="s">
        <v>313</v>
      </c>
      <c r="C27" s="37" t="s">
        <v>401</v>
      </c>
      <c r="D27" s="37"/>
      <c r="E27" s="37"/>
      <c r="F27" s="37"/>
      <c r="G27" s="37"/>
      <c r="H27" s="37"/>
      <c r="I27" s="37"/>
    </row>
    <row r="28" spans="1:10" x14ac:dyDescent="0.3">
      <c r="A28" s="13" t="s">
        <v>314</v>
      </c>
      <c r="B28" s="37" t="s">
        <v>402</v>
      </c>
      <c r="C28" s="37"/>
      <c r="D28" s="37"/>
      <c r="E28" s="13" t="s">
        <v>315</v>
      </c>
      <c r="F28" s="37" t="s">
        <v>403</v>
      </c>
      <c r="G28" s="37"/>
      <c r="H28" s="13" t="s">
        <v>316</v>
      </c>
      <c r="I28" s="13">
        <v>64060</v>
      </c>
    </row>
    <row r="29" spans="1:10" x14ac:dyDescent="0.3">
      <c r="A29" s="13" t="s">
        <v>323</v>
      </c>
      <c r="C29" s="13" t="s">
        <v>404</v>
      </c>
    </row>
    <row r="30" spans="1:10" x14ac:dyDescent="0.3">
      <c r="A30" s="13" t="s">
        <v>318</v>
      </c>
      <c r="B30" s="37" t="s">
        <v>405</v>
      </c>
      <c r="C30" s="37"/>
      <c r="D30" s="37"/>
      <c r="E30" s="13" t="s">
        <v>319</v>
      </c>
      <c r="F30" s="43" t="s">
        <v>407</v>
      </c>
      <c r="G30" s="37"/>
      <c r="H30" s="37"/>
      <c r="I30" s="37"/>
    </row>
    <row r="31" spans="1:10" x14ac:dyDescent="0.3">
      <c r="A31" s="13" t="s">
        <v>320</v>
      </c>
      <c r="B31" s="37"/>
      <c r="C31" s="37"/>
      <c r="D31" s="37"/>
      <c r="E31" s="37"/>
      <c r="F31" s="37"/>
      <c r="G31" s="37"/>
      <c r="H31" s="37"/>
      <c r="I31" s="37"/>
      <c r="J31" s="37"/>
    </row>
    <row r="32" spans="1:10" ht="15" customHeight="1" x14ac:dyDescent="0.3">
      <c r="A32" s="13" t="s">
        <v>321</v>
      </c>
      <c r="B32" s="37" t="s">
        <v>406</v>
      </c>
      <c r="C32" s="37"/>
      <c r="D32" s="37"/>
      <c r="E32" s="37"/>
      <c r="F32" s="37"/>
      <c r="G32" s="37"/>
      <c r="H32" s="37"/>
      <c r="I32" s="37"/>
      <c r="J32" s="37"/>
    </row>
    <row r="33" spans="1:10" ht="28.65" customHeight="1" x14ac:dyDescent="0.3">
      <c r="A33" s="37" t="s">
        <v>325</v>
      </c>
      <c r="B33" s="37"/>
      <c r="C33" s="38" t="s">
        <v>55</v>
      </c>
      <c r="D33" s="38"/>
      <c r="E33" s="38"/>
      <c r="F33" s="38"/>
      <c r="G33" s="38"/>
      <c r="H33" s="38"/>
      <c r="I33" s="38"/>
      <c r="J33" s="38"/>
    </row>
    <row r="34" spans="1:10" x14ac:dyDescent="0.3">
      <c r="A34" s="39" t="s">
        <v>303</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3" t="s">
        <v>322</v>
      </c>
      <c r="C36" s="37"/>
      <c r="D36" s="37"/>
      <c r="E36" s="37"/>
      <c r="F36" s="37"/>
      <c r="G36" s="37"/>
      <c r="H36" s="37"/>
      <c r="I36" s="37"/>
    </row>
    <row r="37" spans="1:10" x14ac:dyDescent="0.3">
      <c r="A37" s="13" t="s">
        <v>313</v>
      </c>
      <c r="C37" s="37"/>
      <c r="D37" s="37"/>
      <c r="E37" s="37"/>
      <c r="F37" s="37"/>
      <c r="G37" s="37"/>
      <c r="H37" s="37"/>
      <c r="I37" s="37"/>
    </row>
    <row r="38" spans="1:10" x14ac:dyDescent="0.3">
      <c r="A38" s="13" t="s">
        <v>314</v>
      </c>
      <c r="B38" s="37"/>
      <c r="C38" s="37"/>
      <c r="D38" s="37"/>
      <c r="E38" s="13" t="s">
        <v>315</v>
      </c>
      <c r="F38" s="37"/>
      <c r="G38" s="37"/>
      <c r="H38" s="13" t="s">
        <v>316</v>
      </c>
    </row>
    <row r="39" spans="1:10" x14ac:dyDescent="0.3">
      <c r="A39" s="13" t="s">
        <v>323</v>
      </c>
    </row>
    <row r="40" spans="1:10" x14ac:dyDescent="0.3">
      <c r="A40" s="13" t="s">
        <v>318</v>
      </c>
      <c r="B40" s="37"/>
      <c r="C40" s="37"/>
      <c r="D40" s="37"/>
      <c r="E40" s="13" t="s">
        <v>319</v>
      </c>
      <c r="F40" s="37"/>
      <c r="G40" s="37"/>
      <c r="H40" s="37"/>
      <c r="I40" s="37"/>
    </row>
    <row r="41" spans="1:10" ht="15" customHeight="1" x14ac:dyDescent="0.3">
      <c r="A41" s="13" t="s">
        <v>320</v>
      </c>
      <c r="B41" s="37"/>
      <c r="C41" s="37"/>
      <c r="D41" s="37"/>
      <c r="E41" s="37"/>
      <c r="F41" s="37"/>
      <c r="G41" s="37"/>
      <c r="H41" s="37"/>
      <c r="I41" s="37"/>
      <c r="J41" s="37"/>
    </row>
    <row r="42" spans="1:10" x14ac:dyDescent="0.3">
      <c r="A42" s="13"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303</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303</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303</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303</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F30" r:id="rId5"/>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1"/>
  <sheetViews>
    <sheetView topLeftCell="A19" zoomScaleSheetLayoutView="150" workbookViewId="0">
      <selection activeCell="D29" sqref="D29"/>
    </sheetView>
  </sheetViews>
  <sheetFormatPr defaultColWidth="9.109375" defaultRowHeight="14.4" x14ac:dyDescent="0.3"/>
  <cols>
    <col min="1" max="16384" width="9.109375" style="13"/>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x14ac:dyDescent="0.3">
      <c r="A7" s="18" t="s">
        <v>312</v>
      </c>
      <c r="B7" s="18"/>
      <c r="C7" s="38" t="s">
        <v>6</v>
      </c>
      <c r="D7" s="38"/>
      <c r="E7" s="38"/>
      <c r="F7" s="38"/>
      <c r="G7" s="38"/>
      <c r="H7" s="38"/>
      <c r="I7" s="38"/>
      <c r="J7" s="38"/>
    </row>
    <row r="8" spans="1:10" x14ac:dyDescent="0.3">
      <c r="A8" s="18" t="s">
        <v>313</v>
      </c>
      <c r="B8" s="38" t="s">
        <v>7</v>
      </c>
      <c r="C8" s="38"/>
      <c r="D8" s="38"/>
      <c r="E8" s="38"/>
      <c r="F8" s="38"/>
      <c r="G8" s="38"/>
      <c r="H8" s="38"/>
      <c r="I8" s="38"/>
      <c r="J8" s="38"/>
    </row>
    <row r="9" spans="1:10" x14ac:dyDescent="0.3">
      <c r="A9" s="17" t="s">
        <v>314</v>
      </c>
      <c r="B9" s="37" t="s">
        <v>8</v>
      </c>
      <c r="C9" s="37"/>
      <c r="D9" s="37"/>
      <c r="E9" s="17" t="s">
        <v>315</v>
      </c>
      <c r="F9" s="37" t="s">
        <v>9</v>
      </c>
      <c r="G9" s="37"/>
      <c r="H9" s="17">
        <v>63304</v>
      </c>
      <c r="I9" s="17"/>
      <c r="J9" s="17"/>
    </row>
    <row r="10" spans="1:10" x14ac:dyDescent="0.3">
      <c r="A10" s="17" t="s">
        <v>317</v>
      </c>
      <c r="B10" s="17"/>
      <c r="C10" s="37" t="s">
        <v>245</v>
      </c>
      <c r="D10" s="37"/>
      <c r="E10" s="37"/>
      <c r="F10" s="37"/>
      <c r="G10" s="37"/>
      <c r="H10" s="37"/>
      <c r="I10" s="37"/>
      <c r="J10" s="17"/>
    </row>
    <row r="11" spans="1:10" x14ac:dyDescent="0.3">
      <c r="A11" s="17" t="s">
        <v>318</v>
      </c>
      <c r="B11" s="37" t="s">
        <v>246</v>
      </c>
      <c r="C11" s="37"/>
      <c r="D11" s="37"/>
      <c r="E11" s="17" t="s">
        <v>319</v>
      </c>
      <c r="F11" s="40" t="s">
        <v>10</v>
      </c>
      <c r="G11" s="37"/>
      <c r="H11" s="37"/>
      <c r="I11" s="37"/>
      <c r="J11" s="17"/>
    </row>
    <row r="12" spans="1:10" x14ac:dyDescent="0.3">
      <c r="A12" s="17" t="s">
        <v>320</v>
      </c>
      <c r="B12" s="40" t="s">
        <v>11</v>
      </c>
      <c r="C12" s="37"/>
      <c r="D12" s="37"/>
      <c r="E12" s="37"/>
      <c r="F12" s="37"/>
      <c r="G12" s="37"/>
      <c r="H12" s="37"/>
      <c r="I12" s="37"/>
      <c r="J12" s="17"/>
    </row>
    <row r="13" spans="1:10" x14ac:dyDescent="0.3">
      <c r="A13" s="17" t="s">
        <v>321</v>
      </c>
      <c r="B13" s="37" t="s">
        <v>12</v>
      </c>
      <c r="C13" s="37"/>
      <c r="D13" s="37"/>
      <c r="E13" s="37"/>
      <c r="F13" s="37"/>
      <c r="G13" s="37"/>
      <c r="H13" s="37"/>
      <c r="I13" s="37"/>
      <c r="J13" s="17"/>
    </row>
    <row r="14" spans="1:10" ht="15" customHeight="1" x14ac:dyDescent="0.3">
      <c r="A14" s="39" t="s">
        <v>304</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3" t="s">
        <v>322</v>
      </c>
      <c r="C16" s="37" t="s">
        <v>173</v>
      </c>
      <c r="D16" s="37"/>
      <c r="E16" s="37"/>
      <c r="F16" s="37"/>
      <c r="G16" s="37"/>
      <c r="H16" s="37"/>
      <c r="I16" s="37"/>
    </row>
    <row r="17" spans="1:10" x14ac:dyDescent="0.3">
      <c r="A17" s="13" t="s">
        <v>313</v>
      </c>
      <c r="C17" s="37" t="s">
        <v>168</v>
      </c>
      <c r="D17" s="37"/>
      <c r="E17" s="37"/>
      <c r="F17" s="37"/>
      <c r="G17" s="37"/>
      <c r="H17" s="37"/>
      <c r="I17" s="37"/>
    </row>
    <row r="18" spans="1:10" x14ac:dyDescent="0.3">
      <c r="A18" s="13" t="s">
        <v>314</v>
      </c>
      <c r="B18" s="37" t="s">
        <v>167</v>
      </c>
      <c r="C18" s="37"/>
      <c r="D18" s="37"/>
      <c r="E18" s="13" t="s">
        <v>315</v>
      </c>
      <c r="F18" s="37" t="s">
        <v>250</v>
      </c>
      <c r="G18" s="37"/>
      <c r="H18" s="13" t="s">
        <v>316</v>
      </c>
      <c r="I18" s="13">
        <v>27526</v>
      </c>
    </row>
    <row r="19" spans="1:10" x14ac:dyDescent="0.3">
      <c r="A19" s="13" t="s">
        <v>323</v>
      </c>
      <c r="C19" s="13" t="s">
        <v>142</v>
      </c>
    </row>
    <row r="20" spans="1:10" x14ac:dyDescent="0.3">
      <c r="A20" s="13" t="s">
        <v>318</v>
      </c>
      <c r="B20" s="37" t="s">
        <v>108</v>
      </c>
      <c r="C20" s="37"/>
      <c r="D20" s="37"/>
      <c r="E20" s="13" t="s">
        <v>319</v>
      </c>
      <c r="F20" s="43" t="s">
        <v>143</v>
      </c>
      <c r="G20" s="37"/>
      <c r="H20" s="37"/>
      <c r="I20" s="37"/>
    </row>
    <row r="21" spans="1:10" x14ac:dyDescent="0.3">
      <c r="A21" s="13" t="s">
        <v>320</v>
      </c>
      <c r="B21" s="43" t="s">
        <v>254</v>
      </c>
      <c r="C21" s="37"/>
      <c r="D21" s="37"/>
      <c r="E21" s="37"/>
      <c r="F21" s="37"/>
      <c r="G21" s="37"/>
      <c r="H21" s="37"/>
      <c r="I21" s="37"/>
      <c r="J21" s="37"/>
    </row>
    <row r="22" spans="1:10" x14ac:dyDescent="0.3">
      <c r="A22" s="13" t="s">
        <v>321</v>
      </c>
      <c r="B22" s="37" t="s">
        <v>255</v>
      </c>
      <c r="C22" s="37"/>
      <c r="D22" s="37"/>
      <c r="E22" s="37"/>
      <c r="F22" s="37"/>
      <c r="G22" s="37"/>
      <c r="H22" s="37"/>
      <c r="I22" s="37"/>
      <c r="J22" s="37"/>
    </row>
    <row r="23" spans="1:10" ht="28.65" customHeight="1" x14ac:dyDescent="0.3">
      <c r="A23" s="37" t="s">
        <v>325</v>
      </c>
      <c r="B23" s="37"/>
      <c r="C23" s="38" t="s">
        <v>86</v>
      </c>
      <c r="D23" s="38"/>
      <c r="E23" s="38"/>
      <c r="F23" s="38"/>
      <c r="G23" s="38"/>
      <c r="H23" s="38"/>
      <c r="I23" s="38"/>
      <c r="J23" s="38"/>
    </row>
    <row r="24" spans="1:10" x14ac:dyDescent="0.3">
      <c r="A24" s="39" t="s">
        <v>304</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3" t="s">
        <v>322</v>
      </c>
      <c r="C26" s="37" t="s">
        <v>82</v>
      </c>
      <c r="D26" s="37"/>
      <c r="E26" s="37"/>
      <c r="F26" s="37"/>
      <c r="G26" s="37"/>
      <c r="H26" s="37"/>
      <c r="I26" s="37"/>
    </row>
    <row r="27" spans="1:10" x14ac:dyDescent="0.3">
      <c r="A27" s="13" t="s">
        <v>313</v>
      </c>
      <c r="C27" s="45" t="s">
        <v>544</v>
      </c>
      <c r="D27" s="45"/>
      <c r="E27" s="45"/>
      <c r="F27" s="45"/>
      <c r="G27" s="45"/>
      <c r="H27" s="45"/>
      <c r="I27" s="45"/>
    </row>
    <row r="28" spans="1:10" x14ac:dyDescent="0.3">
      <c r="A28" s="13" t="s">
        <v>314</v>
      </c>
      <c r="B28" s="37" t="s">
        <v>83</v>
      </c>
      <c r="C28" s="37"/>
      <c r="D28" s="37"/>
      <c r="E28" s="13" t="s">
        <v>315</v>
      </c>
      <c r="F28" s="37" t="s">
        <v>84</v>
      </c>
      <c r="G28" s="37"/>
      <c r="H28" s="13" t="s">
        <v>316</v>
      </c>
      <c r="I28" s="13">
        <v>59718</v>
      </c>
    </row>
    <row r="29" spans="1:10" x14ac:dyDescent="0.3">
      <c r="A29" s="13" t="s">
        <v>323</v>
      </c>
      <c r="C29" s="17" t="s">
        <v>85</v>
      </c>
      <c r="D29" s="32" t="s">
        <v>545</v>
      </c>
    </row>
    <row r="30" spans="1:10" x14ac:dyDescent="0.3">
      <c r="A30" s="13" t="s">
        <v>318</v>
      </c>
      <c r="B30" s="37">
        <v>4066240010</v>
      </c>
      <c r="C30" s="37"/>
      <c r="D30" s="37"/>
      <c r="E30" s="13" t="s">
        <v>319</v>
      </c>
      <c r="F30" s="43" t="s">
        <v>409</v>
      </c>
      <c r="G30" s="37"/>
      <c r="H30" s="37"/>
      <c r="I30" s="37"/>
    </row>
    <row r="31" spans="1:10" x14ac:dyDescent="0.3">
      <c r="A31" s="13" t="s">
        <v>320</v>
      </c>
      <c r="B31" s="43" t="s">
        <v>410</v>
      </c>
      <c r="C31" s="37"/>
      <c r="D31" s="37"/>
      <c r="E31" s="37"/>
      <c r="F31" s="37"/>
      <c r="G31" s="37"/>
      <c r="H31" s="37"/>
      <c r="I31" s="37"/>
      <c r="J31" s="37"/>
    </row>
    <row r="32" spans="1:10" ht="15" customHeight="1" x14ac:dyDescent="0.3">
      <c r="A32" s="13" t="s">
        <v>321</v>
      </c>
      <c r="B32" s="37" t="s">
        <v>408</v>
      </c>
      <c r="C32" s="37"/>
      <c r="D32" s="37"/>
      <c r="E32" s="37"/>
      <c r="F32" s="37"/>
      <c r="G32" s="37"/>
      <c r="H32" s="37"/>
      <c r="I32" s="37"/>
      <c r="J32" s="37"/>
    </row>
    <row r="33" spans="1:10" ht="28.65" customHeight="1" x14ac:dyDescent="0.3">
      <c r="A33" s="37" t="s">
        <v>325</v>
      </c>
      <c r="B33" s="37"/>
      <c r="C33" s="38" t="s">
        <v>87</v>
      </c>
      <c r="D33" s="38"/>
      <c r="E33" s="38"/>
      <c r="F33" s="38"/>
      <c r="G33" s="38"/>
      <c r="H33" s="38"/>
      <c r="I33" s="38"/>
      <c r="J33" s="38"/>
    </row>
    <row r="34" spans="1:10" x14ac:dyDescent="0.3">
      <c r="A34" s="39" t="s">
        <v>304</v>
      </c>
      <c r="B34" s="39"/>
      <c r="C34" s="39"/>
      <c r="D34" s="39"/>
      <c r="E34" s="39"/>
      <c r="F34" s="39"/>
      <c r="G34" s="39"/>
      <c r="H34" s="39"/>
      <c r="I34" s="39"/>
      <c r="J34" s="39"/>
    </row>
    <row r="35" spans="1:10" x14ac:dyDescent="0.3">
      <c r="A35" s="39"/>
      <c r="B35" s="39"/>
      <c r="C35" s="39"/>
      <c r="D35" s="39"/>
      <c r="E35" s="39"/>
      <c r="F35" s="39"/>
      <c r="G35" s="39"/>
      <c r="H35" s="39"/>
      <c r="I35" s="39"/>
      <c r="J35" s="39"/>
    </row>
    <row r="36" spans="1:10" s="27" customFormat="1" x14ac:dyDescent="0.3">
      <c r="A36" s="27" t="s">
        <v>322</v>
      </c>
      <c r="C36" s="45" t="s">
        <v>359</v>
      </c>
      <c r="D36" s="45"/>
      <c r="E36" s="45"/>
      <c r="F36" s="45"/>
      <c r="G36" s="45"/>
      <c r="H36" s="45"/>
      <c r="I36" s="45"/>
    </row>
    <row r="37" spans="1:10" s="27" customFormat="1" x14ac:dyDescent="0.3">
      <c r="A37" s="27" t="s">
        <v>313</v>
      </c>
      <c r="C37" s="45" t="s">
        <v>503</v>
      </c>
      <c r="D37" s="45"/>
      <c r="E37" s="45"/>
      <c r="F37" s="45"/>
      <c r="G37" s="45"/>
      <c r="H37" s="45"/>
      <c r="I37" s="45"/>
    </row>
    <row r="38" spans="1:10" s="27" customFormat="1" x14ac:dyDescent="0.3">
      <c r="A38" s="27" t="s">
        <v>314</v>
      </c>
      <c r="B38" s="45" t="s">
        <v>504</v>
      </c>
      <c r="C38" s="45"/>
      <c r="D38" s="45"/>
      <c r="E38" s="27" t="s">
        <v>315</v>
      </c>
      <c r="F38" s="45" t="s">
        <v>505</v>
      </c>
      <c r="G38" s="45"/>
      <c r="H38" s="27" t="s">
        <v>316</v>
      </c>
      <c r="I38" s="27">
        <v>59047</v>
      </c>
    </row>
    <row r="39" spans="1:10" s="27" customFormat="1" x14ac:dyDescent="0.3">
      <c r="A39" s="27" t="s">
        <v>323</v>
      </c>
      <c r="C39" s="27" t="s">
        <v>478</v>
      </c>
    </row>
    <row r="40" spans="1:10" s="27" customFormat="1" x14ac:dyDescent="0.3">
      <c r="A40" s="27" t="s">
        <v>318</v>
      </c>
      <c r="B40" s="45" t="s">
        <v>506</v>
      </c>
      <c r="C40" s="45"/>
      <c r="D40" s="45"/>
      <c r="E40" s="27" t="s">
        <v>319</v>
      </c>
      <c r="F40" s="44" t="s">
        <v>480</v>
      </c>
      <c r="G40" s="45"/>
      <c r="H40" s="45"/>
      <c r="I40" s="45"/>
    </row>
    <row r="41" spans="1:10" s="27" customFormat="1" ht="15" customHeight="1" x14ac:dyDescent="0.3">
      <c r="A41" s="27" t="s">
        <v>320</v>
      </c>
      <c r="B41" s="44" t="s">
        <v>360</v>
      </c>
      <c r="C41" s="45"/>
      <c r="D41" s="45"/>
      <c r="E41" s="45"/>
      <c r="F41" s="45"/>
      <c r="G41" s="45"/>
      <c r="H41" s="45"/>
      <c r="I41" s="45"/>
      <c r="J41" s="45"/>
    </row>
    <row r="42" spans="1:10" s="27" customFormat="1" x14ac:dyDescent="0.3">
      <c r="A42" s="27" t="s">
        <v>321</v>
      </c>
      <c r="B42" s="45" t="s">
        <v>358</v>
      </c>
      <c r="C42" s="45"/>
      <c r="D42" s="45"/>
      <c r="E42" s="45"/>
      <c r="F42" s="45"/>
      <c r="G42" s="45"/>
      <c r="H42" s="45"/>
      <c r="I42" s="45"/>
      <c r="J42" s="45"/>
    </row>
    <row r="43" spans="1:10" s="27" customFormat="1" ht="28.65" customHeight="1" x14ac:dyDescent="0.3">
      <c r="A43" s="45" t="s">
        <v>325</v>
      </c>
      <c r="B43" s="45"/>
      <c r="C43" s="46" t="s">
        <v>502</v>
      </c>
      <c r="D43" s="46"/>
      <c r="E43" s="46"/>
      <c r="F43" s="46"/>
      <c r="G43" s="46"/>
      <c r="H43" s="46"/>
      <c r="I43" s="46"/>
      <c r="J43" s="46"/>
    </row>
    <row r="44" spans="1:10" x14ac:dyDescent="0.3">
      <c r="A44" s="39" t="s">
        <v>304</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3" t="s">
        <v>322</v>
      </c>
      <c r="C46" s="37"/>
      <c r="D46" s="37"/>
      <c r="E46" s="37"/>
      <c r="F46" s="37"/>
      <c r="G46" s="37"/>
      <c r="H46" s="37"/>
      <c r="I46" s="37"/>
    </row>
    <row r="47" spans="1:10" x14ac:dyDescent="0.3">
      <c r="A47" s="13" t="s">
        <v>313</v>
      </c>
      <c r="C47" s="37"/>
      <c r="D47" s="37"/>
      <c r="E47" s="37"/>
      <c r="F47" s="37"/>
      <c r="G47" s="37"/>
      <c r="H47" s="37"/>
      <c r="I47" s="37"/>
    </row>
    <row r="48" spans="1:10" x14ac:dyDescent="0.3">
      <c r="A48" s="13" t="s">
        <v>314</v>
      </c>
      <c r="B48" s="37"/>
      <c r="C48" s="37"/>
      <c r="D48" s="37"/>
      <c r="E48" s="13" t="s">
        <v>315</v>
      </c>
      <c r="F48" s="37"/>
      <c r="G48" s="37"/>
      <c r="H48" s="13" t="s">
        <v>316</v>
      </c>
    </row>
    <row r="49" spans="1:10" ht="15" customHeight="1" x14ac:dyDescent="0.3">
      <c r="A49" s="13" t="s">
        <v>323</v>
      </c>
    </row>
    <row r="50" spans="1:10" x14ac:dyDescent="0.3">
      <c r="A50" s="13" t="s">
        <v>318</v>
      </c>
      <c r="B50" s="37"/>
      <c r="C50" s="37"/>
      <c r="D50" s="37"/>
      <c r="E50" s="13" t="s">
        <v>319</v>
      </c>
      <c r="F50" s="37"/>
      <c r="G50" s="37"/>
      <c r="H50" s="37"/>
      <c r="I50" s="37"/>
    </row>
    <row r="51" spans="1:10" x14ac:dyDescent="0.3">
      <c r="A51" s="13" t="s">
        <v>320</v>
      </c>
      <c r="B51" s="37"/>
      <c r="C51" s="37"/>
      <c r="D51" s="37"/>
      <c r="E51" s="37"/>
      <c r="F51" s="37"/>
      <c r="G51" s="37"/>
      <c r="H51" s="37"/>
      <c r="I51" s="37"/>
      <c r="J51" s="37"/>
    </row>
    <row r="52" spans="1:10" x14ac:dyDescent="0.3">
      <c r="A52" s="13"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304</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3" t="s">
        <v>322</v>
      </c>
      <c r="C56" s="37"/>
      <c r="D56" s="37"/>
      <c r="E56" s="37"/>
      <c r="F56" s="37"/>
      <c r="G56" s="37"/>
      <c r="H56" s="37"/>
      <c r="I56" s="37"/>
    </row>
    <row r="57" spans="1:10" ht="15" customHeight="1" x14ac:dyDescent="0.3">
      <c r="A57" s="13" t="s">
        <v>313</v>
      </c>
      <c r="C57" s="37"/>
      <c r="D57" s="37"/>
      <c r="E57" s="37"/>
      <c r="F57" s="37"/>
      <c r="G57" s="37"/>
      <c r="H57" s="37"/>
      <c r="I57" s="37"/>
    </row>
    <row r="58" spans="1:10" x14ac:dyDescent="0.3">
      <c r="A58" s="13" t="s">
        <v>314</v>
      </c>
      <c r="B58" s="37"/>
      <c r="C58" s="37"/>
      <c r="D58" s="37"/>
      <c r="E58" s="13" t="s">
        <v>315</v>
      </c>
      <c r="F58" s="37"/>
      <c r="G58" s="37"/>
      <c r="H58" s="13" t="s">
        <v>316</v>
      </c>
    </row>
    <row r="59" spans="1:10" x14ac:dyDescent="0.3">
      <c r="A59" s="13" t="s">
        <v>323</v>
      </c>
    </row>
    <row r="60" spans="1:10" x14ac:dyDescent="0.3">
      <c r="A60" s="13" t="s">
        <v>318</v>
      </c>
      <c r="B60" s="37"/>
      <c r="C60" s="37"/>
      <c r="D60" s="37"/>
      <c r="E60" s="13" t="s">
        <v>319</v>
      </c>
      <c r="F60" s="37"/>
      <c r="G60" s="37"/>
      <c r="H60" s="37"/>
      <c r="I60" s="37"/>
    </row>
    <row r="61" spans="1:10" x14ac:dyDescent="0.3">
      <c r="A61" s="13" t="s">
        <v>320</v>
      </c>
      <c r="B61" s="37"/>
      <c r="C61" s="37"/>
      <c r="D61" s="37"/>
      <c r="E61" s="37"/>
      <c r="F61" s="37"/>
      <c r="G61" s="37"/>
      <c r="H61" s="37"/>
      <c r="I61" s="37"/>
      <c r="J61" s="37"/>
    </row>
    <row r="62" spans="1:10" x14ac:dyDescent="0.3">
      <c r="A62" s="13"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304</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3" t="s">
        <v>322</v>
      </c>
      <c r="C66" s="37"/>
      <c r="D66" s="37"/>
      <c r="E66" s="37"/>
      <c r="F66" s="37"/>
      <c r="G66" s="37"/>
      <c r="H66" s="37"/>
      <c r="I66" s="37"/>
    </row>
    <row r="67" spans="1:10" x14ac:dyDescent="0.3">
      <c r="A67" s="13" t="s">
        <v>313</v>
      </c>
      <c r="C67" s="37"/>
      <c r="D67" s="37"/>
      <c r="E67" s="37"/>
      <c r="F67" s="37"/>
      <c r="G67" s="37"/>
      <c r="H67" s="37"/>
      <c r="I67" s="37"/>
    </row>
    <row r="68" spans="1:10" x14ac:dyDescent="0.3">
      <c r="A68" s="13" t="s">
        <v>314</v>
      </c>
      <c r="B68" s="37"/>
      <c r="C68" s="37"/>
      <c r="D68" s="37"/>
      <c r="E68" s="13" t="s">
        <v>315</v>
      </c>
      <c r="F68" s="37"/>
      <c r="G68" s="37"/>
      <c r="H68" s="13" t="s">
        <v>316</v>
      </c>
    </row>
    <row r="69" spans="1:10" x14ac:dyDescent="0.3">
      <c r="A69" s="13" t="s">
        <v>323</v>
      </c>
    </row>
    <row r="70" spans="1:10" x14ac:dyDescent="0.3">
      <c r="A70" s="13" t="s">
        <v>318</v>
      </c>
      <c r="B70" s="37"/>
      <c r="C70" s="37"/>
      <c r="D70" s="37"/>
      <c r="E70" s="13" t="s">
        <v>319</v>
      </c>
      <c r="F70" s="37"/>
      <c r="G70" s="37"/>
      <c r="H70" s="37"/>
      <c r="I70" s="37"/>
    </row>
    <row r="71" spans="1:10" x14ac:dyDescent="0.3">
      <c r="A71" s="13" t="s">
        <v>320</v>
      </c>
      <c r="B71" s="37"/>
      <c r="C71" s="37"/>
      <c r="D71" s="37"/>
      <c r="E71" s="37"/>
      <c r="F71" s="37"/>
      <c r="G71" s="37"/>
      <c r="H71" s="37"/>
      <c r="I71" s="37"/>
      <c r="J71" s="37"/>
    </row>
    <row r="72" spans="1:10" x14ac:dyDescent="0.3">
      <c r="A72" s="13"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304</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3" t="s">
        <v>322</v>
      </c>
      <c r="C76" s="37"/>
      <c r="D76" s="37"/>
      <c r="E76" s="37"/>
      <c r="F76" s="37"/>
      <c r="G76" s="37"/>
      <c r="H76" s="37"/>
      <c r="I76" s="37"/>
    </row>
    <row r="77" spans="1:10" x14ac:dyDescent="0.3">
      <c r="A77" s="13" t="s">
        <v>313</v>
      </c>
      <c r="C77" s="37"/>
      <c r="D77" s="37"/>
      <c r="E77" s="37"/>
      <c r="F77" s="37"/>
      <c r="G77" s="37"/>
      <c r="H77" s="37"/>
      <c r="I77" s="37"/>
    </row>
    <row r="78" spans="1:10" x14ac:dyDescent="0.3">
      <c r="A78" s="13" t="s">
        <v>314</v>
      </c>
      <c r="B78" s="37"/>
      <c r="C78" s="37"/>
      <c r="D78" s="37"/>
      <c r="E78" s="13" t="s">
        <v>315</v>
      </c>
      <c r="F78" s="37"/>
      <c r="G78" s="37"/>
      <c r="H78" s="13" t="s">
        <v>316</v>
      </c>
    </row>
    <row r="79" spans="1:10" x14ac:dyDescent="0.3">
      <c r="A79" s="13" t="s">
        <v>323</v>
      </c>
    </row>
    <row r="80" spans="1:10" x14ac:dyDescent="0.3">
      <c r="A80" s="13" t="s">
        <v>318</v>
      </c>
      <c r="B80" s="37"/>
      <c r="C80" s="37"/>
      <c r="D80" s="37"/>
      <c r="E80" s="13" t="s">
        <v>319</v>
      </c>
      <c r="F80" s="37"/>
      <c r="G80" s="37"/>
      <c r="H80" s="37"/>
      <c r="I80" s="37"/>
    </row>
    <row r="81" spans="1:10" x14ac:dyDescent="0.3">
      <c r="A81" s="13" t="s">
        <v>320</v>
      </c>
      <c r="B81" s="37"/>
      <c r="C81" s="37"/>
      <c r="D81" s="37"/>
      <c r="E81" s="37"/>
      <c r="F81" s="37"/>
      <c r="G81" s="37"/>
      <c r="H81" s="37"/>
      <c r="I81" s="37"/>
      <c r="J81" s="37"/>
    </row>
    <row r="82" spans="1:10" x14ac:dyDescent="0.3">
      <c r="A82" s="13"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21:J21"/>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2:J22"/>
    <mergeCell ref="A23:B23"/>
    <mergeCell ref="C23:J23"/>
    <mergeCell ref="C36:I36"/>
    <mergeCell ref="A24:J25"/>
    <mergeCell ref="C26:I26"/>
    <mergeCell ref="C27:I27"/>
    <mergeCell ref="B28:D28"/>
    <mergeCell ref="F28:G28"/>
    <mergeCell ref="B30:D30"/>
    <mergeCell ref="B41:J41"/>
    <mergeCell ref="B42:J42"/>
    <mergeCell ref="A43:B43"/>
    <mergeCell ref="C43:J43"/>
    <mergeCell ref="F30:I30"/>
    <mergeCell ref="B31:J31"/>
    <mergeCell ref="B32:J32"/>
    <mergeCell ref="A33:B33"/>
    <mergeCell ref="C33:J33"/>
    <mergeCell ref="A34:J35"/>
    <mergeCell ref="C37:I37"/>
    <mergeCell ref="B38:D38"/>
    <mergeCell ref="F38:G38"/>
    <mergeCell ref="B40:D40"/>
    <mergeCell ref="F40:I40"/>
    <mergeCell ref="A44:J45"/>
    <mergeCell ref="C46:I46"/>
    <mergeCell ref="B58:D58"/>
    <mergeCell ref="F58:G58"/>
    <mergeCell ref="B48:D48"/>
    <mergeCell ref="F48:G48"/>
    <mergeCell ref="B50:D50"/>
    <mergeCell ref="F50:I50"/>
    <mergeCell ref="B51:J51"/>
    <mergeCell ref="B52:J52"/>
    <mergeCell ref="C47:I47"/>
    <mergeCell ref="A53:B53"/>
    <mergeCell ref="C53:J53"/>
    <mergeCell ref="A54:J55"/>
    <mergeCell ref="C56:I56"/>
    <mergeCell ref="C57:I57"/>
    <mergeCell ref="B61:J61"/>
    <mergeCell ref="B62:J62"/>
    <mergeCell ref="A63:B63"/>
    <mergeCell ref="C63:J63"/>
    <mergeCell ref="B60:D60"/>
    <mergeCell ref="F60:I60"/>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F20" r:id="rId1"/>
    <hyperlink ref="B21" r:id="rId2"/>
    <hyperlink ref="F11" r:id="rId3"/>
    <hyperlink ref="B12" r:id="rId4"/>
    <hyperlink ref="F30" r:id="rId5"/>
    <hyperlink ref="B31" r:id="rId6"/>
    <hyperlink ref="F40" r:id="rId7"/>
    <hyperlink ref="B41" r:id="rId8"/>
  </hyperlinks>
  <pageMargins left="0.7" right="0.7" top="0.75" bottom="0.75" header="0.3" footer="0.3"/>
  <pageSetup orientation="portrait" r:id="rId9"/>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1:J461"/>
  <sheetViews>
    <sheetView zoomScaleSheetLayoutView="150" workbookViewId="0">
      <selection activeCell="O25" sqref="O25"/>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305</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142</v>
      </c>
    </row>
    <row r="20" spans="1:10" x14ac:dyDescent="0.3">
      <c r="A20" s="1" t="s">
        <v>318</v>
      </c>
      <c r="B20" s="37" t="s">
        <v>144</v>
      </c>
      <c r="C20" s="37"/>
      <c r="D20" s="37"/>
      <c r="E20" s="1" t="s">
        <v>319</v>
      </c>
      <c r="F20" s="43" t="s">
        <v>143</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40</v>
      </c>
      <c r="D23" s="38"/>
      <c r="E23" s="38"/>
      <c r="F23" s="38"/>
      <c r="G23" s="38"/>
      <c r="H23" s="38"/>
      <c r="I23" s="38"/>
      <c r="J23" s="38"/>
    </row>
    <row r="24" spans="1:10" ht="15" customHeight="1" x14ac:dyDescent="0.3">
      <c r="A24" s="39" t="s">
        <v>305</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305</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305</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305</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305</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row r="83" ht="28.65" customHeight="1" x14ac:dyDescent="0.3"/>
    <row r="92"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C26:I26"/>
    <mergeCell ref="A24:J25"/>
    <mergeCell ref="B20:D20"/>
    <mergeCell ref="F20:I20"/>
    <mergeCell ref="B21:J21"/>
    <mergeCell ref="B22:J22"/>
    <mergeCell ref="A23:B23"/>
    <mergeCell ref="C23:J23"/>
    <mergeCell ref="C37:I37"/>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33" max="9" man="1"/>
    <brk id="91" max="16383" man="1"/>
    <brk id="136" max="16383" man="1"/>
    <brk id="181" max="16383" man="1"/>
    <brk id="178" max="9" man="1"/>
    <brk id="226" max="16383" man="1"/>
    <brk id="271" max="16383" man="1"/>
    <brk id="316" max="16383" man="1"/>
    <brk id="313" max="9" man="1"/>
    <brk id="361" max="16383" man="1"/>
    <brk id="406" max="16383" man="1"/>
    <brk id="451" max="16383" man="1"/>
    <brk id="448" max="9" man="1"/>
  </rowBreaks>
  <extLst>
    <ext xmlns:mx="http://schemas.microsoft.com/office/mac/excel/2008/main" uri="http://schemas.microsoft.com/office/mac/excel/2008/main">
      <mx:PLV Mode="0" OnePage="0" WScale="0"/>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1:J461"/>
  <sheetViews>
    <sheetView zoomScaleSheetLayoutView="150" workbookViewId="0">
      <selection activeCell="P21" sqref="P21"/>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306</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160</v>
      </c>
    </row>
    <row r="20" spans="1:10" x14ac:dyDescent="0.3">
      <c r="A20" s="1" t="s">
        <v>318</v>
      </c>
      <c r="B20" s="37" t="s">
        <v>162</v>
      </c>
      <c r="C20" s="37"/>
      <c r="D20" s="37"/>
      <c r="E20" s="1" t="s">
        <v>319</v>
      </c>
      <c r="F20" s="43" t="s">
        <v>161</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154</v>
      </c>
      <c r="D23" s="38"/>
      <c r="E23" s="38"/>
      <c r="F23" s="38"/>
      <c r="G23" s="38"/>
      <c r="H23" s="38"/>
      <c r="I23" s="38"/>
      <c r="J23" s="38"/>
    </row>
    <row r="24" spans="1:10" x14ac:dyDescent="0.3">
      <c r="A24" s="39" t="s">
        <v>306</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306</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306</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306</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306</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306</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J461"/>
  <sheetViews>
    <sheetView zoomScaleSheetLayoutView="150" workbookViewId="0">
      <selection activeCell="O27" sqref="O27"/>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307</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5" t="s">
        <v>272</v>
      </c>
    </row>
    <row r="20" spans="1:10" x14ac:dyDescent="0.3">
      <c r="A20" s="1" t="s">
        <v>318</v>
      </c>
      <c r="B20" s="37" t="s">
        <v>134</v>
      </c>
      <c r="C20" s="37"/>
      <c r="D20" s="37"/>
      <c r="E20" s="1" t="s">
        <v>319</v>
      </c>
      <c r="F20" s="43" t="s">
        <v>135</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31</v>
      </c>
      <c r="D23" s="38"/>
      <c r="E23" s="38"/>
      <c r="F23" s="38"/>
      <c r="G23" s="38"/>
      <c r="H23" s="38"/>
      <c r="I23" s="38"/>
      <c r="J23" s="38"/>
    </row>
    <row r="24" spans="1:10" x14ac:dyDescent="0.3">
      <c r="A24" s="39" t="s">
        <v>307</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t="s">
        <v>26</v>
      </c>
      <c r="D26" s="37"/>
      <c r="E26" s="37"/>
      <c r="F26" s="37"/>
      <c r="G26" s="37"/>
      <c r="H26" s="37"/>
      <c r="I26" s="37"/>
    </row>
    <row r="27" spans="1:10" x14ac:dyDescent="0.3">
      <c r="A27" s="1" t="s">
        <v>313</v>
      </c>
      <c r="C27" s="37" t="s">
        <v>28</v>
      </c>
      <c r="D27" s="37"/>
      <c r="E27" s="37"/>
      <c r="F27" s="37"/>
      <c r="G27" s="37"/>
      <c r="H27" s="37"/>
      <c r="I27" s="37"/>
    </row>
    <row r="28" spans="1:10" x14ac:dyDescent="0.3">
      <c r="A28" s="1" t="s">
        <v>314</v>
      </c>
      <c r="B28" s="37" t="s">
        <v>30</v>
      </c>
      <c r="C28" s="37"/>
      <c r="D28" s="37"/>
      <c r="E28" s="1" t="s">
        <v>315</v>
      </c>
      <c r="F28" s="37" t="s">
        <v>29</v>
      </c>
      <c r="G28" s="37"/>
      <c r="H28" s="1" t="s">
        <v>316</v>
      </c>
      <c r="I28" s="1">
        <v>1913</v>
      </c>
    </row>
    <row r="29" spans="1:10" x14ac:dyDescent="0.3">
      <c r="A29" s="1" t="s">
        <v>323</v>
      </c>
      <c r="C29" s="17"/>
      <c r="D29" s="1" t="s">
        <v>413</v>
      </c>
    </row>
    <row r="30" spans="1:10" x14ac:dyDescent="0.3">
      <c r="A30" s="1" t="s">
        <v>318</v>
      </c>
      <c r="B30" s="37" t="s">
        <v>411</v>
      </c>
      <c r="C30" s="37"/>
      <c r="D30" s="37"/>
      <c r="E30" s="1" t="s">
        <v>319</v>
      </c>
      <c r="F30" s="37" t="s">
        <v>27</v>
      </c>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t="s">
        <v>412</v>
      </c>
      <c r="C32" s="37"/>
      <c r="D32" s="37"/>
      <c r="E32" s="37"/>
      <c r="F32" s="37"/>
      <c r="G32" s="37"/>
      <c r="H32" s="37"/>
      <c r="I32" s="37"/>
      <c r="J32" s="37"/>
    </row>
    <row r="33" spans="1:10" ht="28.65" customHeight="1" x14ac:dyDescent="0.3">
      <c r="A33" s="37" t="s">
        <v>325</v>
      </c>
      <c r="B33" s="37"/>
      <c r="C33" s="38" t="s">
        <v>32</v>
      </c>
      <c r="D33" s="38"/>
      <c r="E33" s="38"/>
      <c r="F33" s="38"/>
      <c r="G33" s="38"/>
      <c r="H33" s="38"/>
      <c r="I33" s="38"/>
      <c r="J33" s="38"/>
    </row>
    <row r="34" spans="1:10" x14ac:dyDescent="0.3">
      <c r="A34" s="39" t="s">
        <v>307</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307</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307</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307</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307</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J461"/>
  <sheetViews>
    <sheetView topLeftCell="A19" zoomScaleSheetLayoutView="150" workbookViewId="0">
      <selection activeCell="Q30" sqref="Q30"/>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308</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264</v>
      </c>
    </row>
    <row r="20" spans="1:10" x14ac:dyDescent="0.3">
      <c r="A20" s="1" t="s">
        <v>318</v>
      </c>
      <c r="B20" s="37" t="s">
        <v>265</v>
      </c>
      <c r="C20" s="37"/>
      <c r="D20" s="37"/>
      <c r="E20" s="1" t="s">
        <v>319</v>
      </c>
      <c r="F20" s="43" t="s">
        <v>266</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155</v>
      </c>
      <c r="D23" s="38"/>
      <c r="E23" s="38"/>
      <c r="F23" s="38"/>
      <c r="G23" s="38"/>
      <c r="H23" s="38"/>
      <c r="I23" s="38"/>
      <c r="J23" s="38"/>
    </row>
    <row r="24" spans="1:10" x14ac:dyDescent="0.3">
      <c r="A24" s="39" t="s">
        <v>308</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t="s">
        <v>120</v>
      </c>
      <c r="D26" s="37"/>
      <c r="E26" s="37"/>
      <c r="F26" s="37"/>
      <c r="G26" s="37"/>
      <c r="H26" s="37"/>
      <c r="I26" s="37"/>
    </row>
    <row r="27" spans="1:10" x14ac:dyDescent="0.3">
      <c r="A27" s="1" t="s">
        <v>313</v>
      </c>
      <c r="C27" s="37" t="s">
        <v>418</v>
      </c>
      <c r="D27" s="37"/>
      <c r="E27" s="37"/>
      <c r="F27" s="37"/>
      <c r="G27" s="37"/>
      <c r="H27" s="37"/>
      <c r="I27" s="37"/>
    </row>
    <row r="28" spans="1:10" x14ac:dyDescent="0.3">
      <c r="A28" s="1" t="s">
        <v>314</v>
      </c>
      <c r="B28" s="37" t="s">
        <v>414</v>
      </c>
      <c r="C28" s="37"/>
      <c r="D28" s="37"/>
      <c r="E28" s="1" t="s">
        <v>315</v>
      </c>
      <c r="F28" s="37" t="s">
        <v>415</v>
      </c>
      <c r="G28" s="37"/>
      <c r="H28" s="1" t="s">
        <v>316</v>
      </c>
      <c r="I28" s="1">
        <v>7109</v>
      </c>
    </row>
    <row r="29" spans="1:10" x14ac:dyDescent="0.3">
      <c r="A29" s="1" t="s">
        <v>323</v>
      </c>
      <c r="C29" s="1" t="s">
        <v>416</v>
      </c>
    </row>
    <row r="30" spans="1:10" x14ac:dyDescent="0.3">
      <c r="A30" s="1" t="s">
        <v>318</v>
      </c>
      <c r="B30" s="37" t="s">
        <v>417</v>
      </c>
      <c r="C30" s="37"/>
      <c r="D30" s="37"/>
      <c r="E30" s="1" t="s">
        <v>319</v>
      </c>
      <c r="F30" s="43" t="s">
        <v>419</v>
      </c>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t="s">
        <v>420</v>
      </c>
      <c r="C32" s="37"/>
      <c r="D32" s="37"/>
      <c r="E32" s="37"/>
      <c r="F32" s="37"/>
      <c r="G32" s="37"/>
      <c r="H32" s="37"/>
      <c r="I32" s="37"/>
      <c r="J32" s="37"/>
    </row>
    <row r="33" spans="1:10" ht="28.65" customHeight="1" x14ac:dyDescent="0.3">
      <c r="A33" s="37" t="s">
        <v>325</v>
      </c>
      <c r="B33" s="37"/>
      <c r="C33" s="38" t="s">
        <v>155</v>
      </c>
      <c r="D33" s="38"/>
      <c r="E33" s="38"/>
      <c r="F33" s="38"/>
      <c r="G33" s="38"/>
      <c r="H33" s="38"/>
      <c r="I33" s="38"/>
      <c r="J33" s="38"/>
    </row>
    <row r="34" spans="1:10" x14ac:dyDescent="0.3">
      <c r="A34" s="39" t="s">
        <v>308</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308</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308</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308</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308</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 ref="F30" r:id="rId5"/>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J461"/>
  <sheetViews>
    <sheetView topLeftCell="A10" zoomScaleSheetLayoutView="150" workbookViewId="0">
      <selection activeCell="O34" sqref="O34"/>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309</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5" t="s">
        <v>157</v>
      </c>
    </row>
    <row r="20" spans="1:10" x14ac:dyDescent="0.3">
      <c r="A20" s="1" t="s">
        <v>318</v>
      </c>
      <c r="B20" s="37" t="s">
        <v>159</v>
      </c>
      <c r="C20" s="37"/>
      <c r="D20" s="37"/>
      <c r="E20" s="1" t="s">
        <v>319</v>
      </c>
      <c r="F20" s="43" t="s">
        <v>158</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41</v>
      </c>
      <c r="D23" s="38"/>
      <c r="E23" s="38"/>
      <c r="F23" s="38"/>
      <c r="G23" s="38"/>
      <c r="H23" s="38"/>
      <c r="I23" s="38"/>
      <c r="J23" s="38"/>
    </row>
    <row r="24" spans="1:10" ht="15" customHeight="1" x14ac:dyDescent="0.3">
      <c r="A24" s="39" t="s">
        <v>309</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309</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309</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309</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309</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row r="83" ht="28.65" customHeight="1" x14ac:dyDescent="0.3"/>
    <row r="92"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C26:I26"/>
    <mergeCell ref="A24:J25"/>
    <mergeCell ref="B20:D20"/>
    <mergeCell ref="F20:I20"/>
    <mergeCell ref="B21:J21"/>
    <mergeCell ref="B22:J22"/>
    <mergeCell ref="A23:B23"/>
    <mergeCell ref="C23:J23"/>
    <mergeCell ref="C37:I37"/>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33" max="9" man="1"/>
    <brk id="91" max="16383" man="1"/>
    <brk id="136" max="16383" man="1"/>
    <brk id="181" max="16383" man="1"/>
    <brk id="178" max="9" man="1"/>
    <brk id="226" max="16383" man="1"/>
    <brk id="271" max="16383" man="1"/>
    <brk id="316" max="16383" man="1"/>
    <brk id="313" max="9" man="1"/>
    <brk id="361" max="16383" man="1"/>
    <brk id="406" max="16383" man="1"/>
    <brk id="451" max="16383" man="1"/>
    <brk id="448" max="9" man="1"/>
  </rowBreaks>
  <extLst>
    <ext xmlns:mx="http://schemas.microsoft.com/office/mac/excel/2008/main" uri="http://schemas.microsoft.com/office/mac/excel/2008/main">
      <mx:PLV Mode="0" OnePage="0" WScale="0"/>
    </ext>
  </extLs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J458"/>
  <sheetViews>
    <sheetView topLeftCell="A7" zoomScaleSheetLayoutView="150" workbookViewId="0">
      <selection activeCell="N20" sqref="N20"/>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310</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5" t="s">
        <v>150</v>
      </c>
    </row>
    <row r="20" spans="1:10" x14ac:dyDescent="0.3">
      <c r="A20" s="1" t="s">
        <v>318</v>
      </c>
      <c r="B20" s="37" t="s">
        <v>152</v>
      </c>
      <c r="C20" s="37"/>
      <c r="D20" s="37"/>
      <c r="E20" s="1" t="s">
        <v>319</v>
      </c>
      <c r="F20" s="43" t="s">
        <v>151</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156</v>
      </c>
      <c r="D23" s="38"/>
      <c r="E23" s="38"/>
      <c r="F23" s="38"/>
      <c r="G23" s="38"/>
      <c r="H23" s="38"/>
      <c r="I23" s="38"/>
      <c r="J23" s="38"/>
    </row>
    <row r="24" spans="1:10" x14ac:dyDescent="0.3">
      <c r="A24" s="39" t="s">
        <v>310</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ht="15" customHeight="1" x14ac:dyDescent="0.3">
      <c r="A29" s="1" t="s">
        <v>323</v>
      </c>
    </row>
    <row r="30" spans="1:10" ht="28.65" customHeight="1"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x14ac:dyDescent="0.3">
      <c r="A32" s="1" t="s">
        <v>321</v>
      </c>
      <c r="B32" s="37"/>
      <c r="C32" s="37"/>
      <c r="D32" s="37"/>
      <c r="E32" s="37"/>
      <c r="F32" s="37"/>
      <c r="G32" s="37"/>
      <c r="H32" s="37"/>
      <c r="I32" s="37"/>
      <c r="J32" s="37"/>
    </row>
    <row r="33" spans="1:10" x14ac:dyDescent="0.3">
      <c r="A33" s="37" t="s">
        <v>325</v>
      </c>
      <c r="B33" s="37"/>
      <c r="C33" s="38"/>
      <c r="D33" s="38"/>
      <c r="E33" s="38"/>
      <c r="F33" s="38"/>
      <c r="G33" s="38"/>
      <c r="H33" s="38"/>
      <c r="I33" s="38"/>
      <c r="J33" s="38"/>
    </row>
    <row r="34" spans="1:10" x14ac:dyDescent="0.3">
      <c r="A34" s="39" t="s">
        <v>310</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ht="15" customHeight="1" x14ac:dyDescent="0.3">
      <c r="A38" s="1" t="s">
        <v>314</v>
      </c>
      <c r="B38" s="37"/>
      <c r="C38" s="37"/>
      <c r="D38" s="37"/>
      <c r="E38" s="1" t="s">
        <v>315</v>
      </c>
      <c r="F38" s="37"/>
      <c r="G38" s="37"/>
      <c r="H38" s="1" t="s">
        <v>316</v>
      </c>
    </row>
    <row r="39" spans="1:10" x14ac:dyDescent="0.3">
      <c r="A39" s="1" t="s">
        <v>323</v>
      </c>
    </row>
    <row r="40" spans="1:10" ht="28.65" customHeight="1" x14ac:dyDescent="0.3">
      <c r="A40" s="1" t="s">
        <v>318</v>
      </c>
      <c r="B40" s="37"/>
      <c r="C40" s="37"/>
      <c r="D40" s="37"/>
      <c r="E40" s="1" t="s">
        <v>319</v>
      </c>
      <c r="F40" s="37"/>
      <c r="G40" s="37"/>
      <c r="H40" s="37"/>
      <c r="I40" s="37"/>
    </row>
    <row r="41" spans="1:10"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x14ac:dyDescent="0.3">
      <c r="A43" s="37" t="s">
        <v>325</v>
      </c>
      <c r="B43" s="37"/>
      <c r="C43" s="38"/>
      <c r="D43" s="38"/>
      <c r="E43" s="38"/>
      <c r="F43" s="38"/>
      <c r="G43" s="38"/>
      <c r="H43" s="38"/>
      <c r="I43" s="38"/>
      <c r="J43" s="38"/>
    </row>
    <row r="44" spans="1:10" x14ac:dyDescent="0.3">
      <c r="A44" s="39" t="s">
        <v>310</v>
      </c>
      <c r="B44" s="39"/>
      <c r="C44" s="39"/>
      <c r="D44" s="39"/>
      <c r="E44" s="39"/>
      <c r="F44" s="39"/>
      <c r="G44" s="39"/>
      <c r="H44" s="39"/>
      <c r="I44" s="39"/>
      <c r="J44" s="39"/>
    </row>
    <row r="45" spans="1:10" x14ac:dyDescent="0.3">
      <c r="A45" s="39"/>
      <c r="B45" s="39"/>
      <c r="C45" s="39"/>
      <c r="D45" s="39"/>
      <c r="E45" s="39"/>
      <c r="F45" s="39"/>
      <c r="G45" s="39"/>
      <c r="H45" s="39"/>
      <c r="I45" s="39"/>
      <c r="J45" s="39"/>
    </row>
    <row r="46" spans="1:10" ht="15" customHeight="1"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x14ac:dyDescent="0.3">
      <c r="A49" s="1" t="s">
        <v>323</v>
      </c>
    </row>
    <row r="50" spans="1:10" ht="28.65" customHeight="1"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x14ac:dyDescent="0.3">
      <c r="A53" s="37" t="s">
        <v>325</v>
      </c>
      <c r="B53" s="37"/>
      <c r="C53" s="38"/>
      <c r="D53" s="38"/>
      <c r="E53" s="38"/>
      <c r="F53" s="38"/>
      <c r="G53" s="38"/>
      <c r="H53" s="38"/>
      <c r="I53" s="38"/>
      <c r="J53" s="38"/>
    </row>
    <row r="54" spans="1:10" ht="15" customHeight="1" x14ac:dyDescent="0.3">
      <c r="A54" s="39" t="s">
        <v>310</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ht="28.65" customHeight="1"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ht="15" customHeight="1" x14ac:dyDescent="0.3">
      <c r="A62" s="1" t="s">
        <v>321</v>
      </c>
      <c r="B62" s="37"/>
      <c r="C62" s="37"/>
      <c r="D62" s="37"/>
      <c r="E62" s="37"/>
      <c r="F62" s="37"/>
      <c r="G62" s="37"/>
      <c r="H62" s="37"/>
      <c r="I62" s="37"/>
      <c r="J62" s="37"/>
    </row>
    <row r="63" spans="1:10" x14ac:dyDescent="0.3">
      <c r="A63" s="37" t="s">
        <v>325</v>
      </c>
      <c r="B63" s="37"/>
      <c r="C63" s="38"/>
      <c r="D63" s="38"/>
      <c r="E63" s="38"/>
      <c r="F63" s="38"/>
      <c r="G63" s="38"/>
      <c r="H63" s="38"/>
      <c r="I63" s="38"/>
      <c r="J63" s="38"/>
    </row>
    <row r="64" spans="1:10" x14ac:dyDescent="0.3">
      <c r="A64" s="39" t="s">
        <v>310</v>
      </c>
      <c r="B64" s="39"/>
      <c r="C64" s="39"/>
      <c r="D64" s="39"/>
      <c r="E64" s="39"/>
      <c r="F64" s="39"/>
      <c r="G64" s="39"/>
      <c r="H64" s="39"/>
      <c r="I64" s="39"/>
      <c r="J64" s="39"/>
    </row>
    <row r="65" spans="1:10"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ht="28.65" customHeight="1" x14ac:dyDescent="0.3">
      <c r="A70" s="1" t="s">
        <v>318</v>
      </c>
      <c r="B70" s="37"/>
      <c r="C70" s="37"/>
      <c r="D70" s="37"/>
      <c r="E70" s="1" t="s">
        <v>319</v>
      </c>
      <c r="F70" s="37"/>
      <c r="G70" s="37"/>
      <c r="H70" s="37"/>
      <c r="I70" s="37"/>
    </row>
    <row r="71" spans="1:10" ht="15" customHeight="1"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x14ac:dyDescent="0.3">
      <c r="A73" s="37" t="s">
        <v>325</v>
      </c>
      <c r="B73" s="37"/>
      <c r="C73" s="38"/>
      <c r="D73" s="38"/>
      <c r="E73" s="38"/>
      <c r="F73" s="38"/>
      <c r="G73" s="38"/>
      <c r="H73" s="38"/>
      <c r="I73" s="38"/>
      <c r="J73" s="38"/>
    </row>
    <row r="80" spans="1:10" ht="28.65" customHeight="1" x14ac:dyDescent="0.3"/>
    <row r="89" ht="15" customHeight="1" x14ac:dyDescent="0.3"/>
    <row r="314" ht="15" customHeight="1" x14ac:dyDescent="0.3"/>
    <row r="323" ht="15" customHeight="1" x14ac:dyDescent="0.3"/>
    <row r="332" ht="15" customHeight="1" x14ac:dyDescent="0.3"/>
    <row r="341" ht="15" customHeight="1" x14ac:dyDescent="0.3"/>
    <row r="350" ht="15" customHeight="1" x14ac:dyDescent="0.3"/>
    <row r="359" ht="15" customHeight="1" x14ac:dyDescent="0.3"/>
    <row r="368" ht="15" customHeight="1" x14ac:dyDescent="0.3"/>
    <row r="377" ht="15" customHeight="1" x14ac:dyDescent="0.3"/>
    <row r="386" ht="15" customHeight="1" x14ac:dyDescent="0.3"/>
    <row r="395" ht="15" customHeight="1" x14ac:dyDescent="0.3"/>
    <row r="404" ht="15" customHeight="1" x14ac:dyDescent="0.3"/>
    <row r="413" ht="15" customHeight="1" x14ac:dyDescent="0.3"/>
    <row r="422" ht="15" customHeight="1" x14ac:dyDescent="0.3"/>
    <row r="431" ht="15" customHeight="1" x14ac:dyDescent="0.3"/>
    <row r="440" ht="15" customHeight="1" x14ac:dyDescent="0.3"/>
    <row r="449" ht="15" customHeight="1" x14ac:dyDescent="0.3"/>
    <row r="458"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C26:I26"/>
    <mergeCell ref="A24:J25"/>
    <mergeCell ref="B20:D20"/>
    <mergeCell ref="F20:I20"/>
    <mergeCell ref="B21:J21"/>
    <mergeCell ref="B22:J22"/>
    <mergeCell ref="A23:B23"/>
    <mergeCell ref="C23:J23"/>
    <mergeCell ref="C37:I37"/>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B21" r:id="rId1"/>
    <hyperlink ref="F20" r:id="rId2"/>
    <hyperlink ref="F11" r:id="rId3"/>
    <hyperlink ref="B12" r:id="rId4"/>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33" max="9" man="1"/>
    <brk id="88" max="16383" man="1"/>
    <brk id="133" max="16383" man="1"/>
    <brk id="178" max="16383" man="1"/>
    <brk id="178" max="9" man="1"/>
    <brk id="223" max="16383" man="1"/>
    <brk id="268" max="16383" man="1"/>
    <brk id="313" max="16383" man="1"/>
    <brk id="313" max="9" man="1"/>
    <brk id="358" max="16383" man="1"/>
    <brk id="403" max="16383" man="1"/>
    <brk id="448" max="16383" man="1"/>
    <brk id="448" max="9" man="1"/>
  </rowBreaks>
  <extLst>
    <ext xmlns:mx="http://schemas.microsoft.com/office/mac/excel/2008/main" uri="http://schemas.microsoft.com/office/mac/excel/2008/main">
      <mx:PLV Mode="0" OnePage="0" WScale="0"/>
    </ext>
  </extLs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J461"/>
  <sheetViews>
    <sheetView topLeftCell="A16" zoomScaleSheetLayoutView="150" workbookViewId="0">
      <selection activeCell="A26" sqref="A26:XFD3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273</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264</v>
      </c>
    </row>
    <row r="20" spans="1:10" x14ac:dyDescent="0.3">
      <c r="A20" s="1" t="s">
        <v>318</v>
      </c>
      <c r="B20" s="37" t="s">
        <v>265</v>
      </c>
      <c r="C20" s="37"/>
      <c r="D20" s="37"/>
      <c r="E20" s="1" t="s">
        <v>319</v>
      </c>
      <c r="F20" s="43" t="s">
        <v>266</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14</v>
      </c>
      <c r="D23" s="38"/>
      <c r="E23" s="38"/>
      <c r="F23" s="38"/>
      <c r="G23" s="38"/>
      <c r="H23" s="38"/>
      <c r="I23" s="38"/>
      <c r="J23" s="38"/>
    </row>
    <row r="24" spans="1:10" ht="15" customHeight="1" x14ac:dyDescent="0.3">
      <c r="A24" s="39" t="s">
        <v>273</v>
      </c>
      <c r="B24" s="39"/>
      <c r="C24" s="39"/>
      <c r="D24" s="39"/>
      <c r="E24" s="39"/>
      <c r="F24" s="39"/>
      <c r="G24" s="39"/>
      <c r="H24" s="39"/>
      <c r="I24" s="39"/>
      <c r="J24" s="39"/>
    </row>
    <row r="25" spans="1:10" x14ac:dyDescent="0.3">
      <c r="A25" s="39"/>
      <c r="B25" s="39"/>
      <c r="C25" s="39"/>
      <c r="D25" s="39"/>
      <c r="E25" s="39"/>
      <c r="F25" s="39"/>
      <c r="G25" s="39"/>
      <c r="H25" s="39"/>
      <c r="I25" s="39"/>
      <c r="J25" s="39"/>
    </row>
    <row r="26" spans="1:10" s="27" customFormat="1" x14ac:dyDescent="0.3">
      <c r="A26" s="27" t="s">
        <v>322</v>
      </c>
      <c r="C26" s="45" t="s">
        <v>359</v>
      </c>
      <c r="D26" s="45"/>
      <c r="E26" s="45"/>
      <c r="F26" s="45"/>
      <c r="G26" s="45"/>
      <c r="H26" s="45"/>
      <c r="I26" s="45"/>
    </row>
    <row r="27" spans="1:10" s="27" customFormat="1" x14ac:dyDescent="0.3">
      <c r="A27" s="27" t="s">
        <v>313</v>
      </c>
      <c r="C27" s="45" t="s">
        <v>507</v>
      </c>
      <c r="D27" s="45"/>
      <c r="E27" s="45"/>
      <c r="F27" s="45"/>
      <c r="G27" s="45"/>
      <c r="H27" s="45"/>
      <c r="I27" s="45"/>
    </row>
    <row r="28" spans="1:10" s="27" customFormat="1" x14ac:dyDescent="0.3">
      <c r="A28" s="27" t="s">
        <v>314</v>
      </c>
      <c r="B28" s="45" t="s">
        <v>477</v>
      </c>
      <c r="C28" s="45"/>
      <c r="D28" s="45"/>
      <c r="E28" s="27" t="s">
        <v>315</v>
      </c>
      <c r="F28" s="45" t="s">
        <v>250</v>
      </c>
      <c r="G28" s="45"/>
      <c r="H28" s="27" t="s">
        <v>316</v>
      </c>
      <c r="I28" s="27">
        <v>27409</v>
      </c>
    </row>
    <row r="29" spans="1:10" s="27" customFormat="1" x14ac:dyDescent="0.3">
      <c r="A29" s="27" t="s">
        <v>323</v>
      </c>
      <c r="C29" s="27" t="s">
        <v>478</v>
      </c>
    </row>
    <row r="30" spans="1:10" s="27" customFormat="1" x14ac:dyDescent="0.3">
      <c r="A30" s="27" t="s">
        <v>318</v>
      </c>
      <c r="B30" s="45" t="s">
        <v>508</v>
      </c>
      <c r="C30" s="45"/>
      <c r="D30" s="45"/>
      <c r="E30" s="27" t="s">
        <v>319</v>
      </c>
      <c r="F30" s="44" t="s">
        <v>480</v>
      </c>
      <c r="G30" s="45"/>
      <c r="H30" s="45"/>
      <c r="I30" s="45"/>
    </row>
    <row r="31" spans="1:10" s="27" customFormat="1" ht="15" customHeight="1" x14ac:dyDescent="0.3">
      <c r="A31" s="27" t="s">
        <v>320</v>
      </c>
      <c r="B31" s="44" t="s">
        <v>360</v>
      </c>
      <c r="C31" s="45"/>
      <c r="D31" s="45"/>
      <c r="E31" s="45"/>
      <c r="F31" s="45"/>
      <c r="G31" s="45"/>
      <c r="H31" s="45"/>
      <c r="I31" s="45"/>
      <c r="J31" s="45"/>
    </row>
    <row r="32" spans="1:10" s="27" customFormat="1" x14ac:dyDescent="0.3">
      <c r="A32" s="27" t="s">
        <v>321</v>
      </c>
      <c r="B32" s="45" t="s">
        <v>358</v>
      </c>
      <c r="C32" s="45"/>
      <c r="D32" s="45"/>
      <c r="E32" s="45"/>
      <c r="F32" s="45"/>
      <c r="G32" s="45"/>
      <c r="H32" s="45"/>
      <c r="I32" s="45"/>
      <c r="J32" s="45"/>
    </row>
    <row r="33" spans="1:10" s="27" customFormat="1" ht="28.65" customHeight="1" x14ac:dyDescent="0.3">
      <c r="A33" s="45" t="s">
        <v>325</v>
      </c>
      <c r="B33" s="45"/>
      <c r="C33" s="46" t="s">
        <v>509</v>
      </c>
      <c r="D33" s="46"/>
      <c r="E33" s="46"/>
      <c r="F33" s="46"/>
      <c r="G33" s="46"/>
      <c r="H33" s="46"/>
      <c r="I33" s="46"/>
      <c r="J33" s="46"/>
    </row>
    <row r="34" spans="1:10" x14ac:dyDescent="0.3">
      <c r="A34" s="39" t="s">
        <v>273</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273</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273</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273</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row r="83" ht="28.65" customHeight="1" x14ac:dyDescent="0.3"/>
    <row r="92"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C26:I26"/>
    <mergeCell ref="A24:J25"/>
    <mergeCell ref="B20:D20"/>
    <mergeCell ref="F20:I20"/>
    <mergeCell ref="B21:J21"/>
    <mergeCell ref="B22:J22"/>
    <mergeCell ref="A23:B23"/>
    <mergeCell ref="C23:J23"/>
    <mergeCell ref="C37:I37"/>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B21" r:id="rId1"/>
    <hyperlink ref="F20" r:id="rId2"/>
    <hyperlink ref="F11" r:id="rId3"/>
    <hyperlink ref="B12" r:id="rId4"/>
    <hyperlink ref="F30" r:id="rId5"/>
    <hyperlink ref="B31" r:id="rId6"/>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33" max="9" man="1"/>
    <brk id="91" max="16383" man="1"/>
    <brk id="136" max="16383" man="1"/>
    <brk id="181" max="16383" man="1"/>
    <brk id="178" max="9" man="1"/>
    <brk id="226" max="16383" man="1"/>
    <brk id="271" max="16383" man="1"/>
    <brk id="316" max="16383" man="1"/>
    <brk id="313" max="9" man="1"/>
    <brk id="361" max="16383" man="1"/>
    <brk id="406" max="16383" man="1"/>
    <brk id="451" max="16383" man="1"/>
    <brk id="448" max="9" man="1"/>
  </rowBreaks>
  <extLst>
    <ext xmlns:mx="http://schemas.microsoft.com/office/mac/excel/2008/main" uri="http://schemas.microsoft.com/office/mac/excel/2008/main">
      <mx:PLV Mode="0" OnePage="0" WScale="0"/>
    </ext>
  </extLs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J461"/>
  <sheetViews>
    <sheetView topLeftCell="A4" zoomScaleSheetLayoutView="150" workbookViewId="0">
      <selection activeCell="P27" sqref="P27"/>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274</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2" t="s">
        <v>142</v>
      </c>
    </row>
    <row r="20" spans="1:10" x14ac:dyDescent="0.3">
      <c r="A20" s="1" t="s">
        <v>318</v>
      </c>
      <c r="B20" s="37" t="s">
        <v>144</v>
      </c>
      <c r="C20" s="37"/>
      <c r="D20" s="37"/>
      <c r="E20" s="1" t="s">
        <v>319</v>
      </c>
      <c r="F20" s="43" t="s">
        <v>143</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145</v>
      </c>
      <c r="D23" s="38"/>
      <c r="E23" s="38"/>
      <c r="F23" s="38"/>
      <c r="G23" s="38"/>
      <c r="H23" s="38"/>
      <c r="I23" s="38"/>
      <c r="J23" s="38"/>
    </row>
    <row r="24" spans="1:10" x14ac:dyDescent="0.3">
      <c r="A24" s="39" t="s">
        <v>274</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t="s">
        <v>88</v>
      </c>
      <c r="D26" s="37"/>
      <c r="E26" s="37"/>
      <c r="F26" s="37"/>
      <c r="G26" s="37"/>
      <c r="H26" s="37"/>
      <c r="I26" s="37"/>
    </row>
    <row r="27" spans="1:10" x14ac:dyDescent="0.3">
      <c r="A27" s="1" t="s">
        <v>313</v>
      </c>
      <c r="C27" s="37" t="s">
        <v>89</v>
      </c>
      <c r="D27" s="37"/>
      <c r="E27" s="37"/>
      <c r="F27" s="37"/>
      <c r="G27" s="37"/>
      <c r="H27" s="37"/>
      <c r="I27" s="37"/>
    </row>
    <row r="28" spans="1:10" x14ac:dyDescent="0.3">
      <c r="A28" s="1" t="s">
        <v>314</v>
      </c>
      <c r="B28" s="37" t="s">
        <v>90</v>
      </c>
      <c r="C28" s="37"/>
      <c r="D28" s="37"/>
      <c r="E28" s="1" t="s">
        <v>315</v>
      </c>
      <c r="F28" s="37" t="s">
        <v>91</v>
      </c>
      <c r="G28" s="37"/>
      <c r="H28" s="1" t="s">
        <v>316</v>
      </c>
      <c r="I28" s="1">
        <v>58501</v>
      </c>
    </row>
    <row r="29" spans="1:10" x14ac:dyDescent="0.3">
      <c r="A29" s="1" t="s">
        <v>323</v>
      </c>
      <c r="C29" s="17" t="s">
        <v>92</v>
      </c>
      <c r="D29" s="17" t="s">
        <v>93</v>
      </c>
    </row>
    <row r="30" spans="1:10" x14ac:dyDescent="0.3">
      <c r="A30" s="1" t="s">
        <v>318</v>
      </c>
      <c r="B30" s="37">
        <v>7012553331</v>
      </c>
      <c r="C30" s="37"/>
      <c r="D30" s="37"/>
      <c r="E30" s="1" t="s">
        <v>319</v>
      </c>
      <c r="F30" s="43" t="s">
        <v>422</v>
      </c>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t="s">
        <v>421</v>
      </c>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274</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274</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274</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274</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274</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 ref="F30" r:id="rId5"/>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J459"/>
  <sheetViews>
    <sheetView topLeftCell="A4" zoomScaleSheetLayoutView="150" workbookViewId="0">
      <selection activeCell="K24" sqref="A24:XFD25"/>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275</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264</v>
      </c>
    </row>
    <row r="20" spans="1:10" x14ac:dyDescent="0.3">
      <c r="A20" s="1" t="s">
        <v>318</v>
      </c>
      <c r="B20" s="37" t="s">
        <v>265</v>
      </c>
      <c r="C20" s="37"/>
      <c r="D20" s="37"/>
      <c r="E20" s="1" t="s">
        <v>319</v>
      </c>
      <c r="F20" s="43" t="s">
        <v>266</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49</v>
      </c>
      <c r="D23" s="38"/>
      <c r="E23" s="38"/>
      <c r="F23" s="38"/>
      <c r="G23" s="38"/>
      <c r="H23" s="38"/>
      <c r="I23" s="38"/>
      <c r="J23" s="38"/>
    </row>
    <row r="24" spans="1:10" x14ac:dyDescent="0.3">
      <c r="A24" s="39" t="s">
        <v>275</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ht="15" customHeight="1" x14ac:dyDescent="0.3">
      <c r="A30" s="1" t="s">
        <v>318</v>
      </c>
      <c r="B30" s="37"/>
      <c r="C30" s="37"/>
      <c r="D30" s="37"/>
      <c r="E30" s="1" t="s">
        <v>319</v>
      </c>
      <c r="F30" s="37"/>
      <c r="G30" s="37"/>
      <c r="H30" s="37"/>
      <c r="I30" s="37"/>
    </row>
    <row r="31" spans="1:10" ht="28.65" customHeight="1" x14ac:dyDescent="0.3">
      <c r="A31" s="1" t="s">
        <v>320</v>
      </c>
      <c r="B31" s="37"/>
      <c r="C31" s="37"/>
      <c r="D31" s="37"/>
      <c r="E31" s="37"/>
      <c r="F31" s="37"/>
      <c r="G31" s="37"/>
      <c r="H31" s="37"/>
      <c r="I31" s="37"/>
      <c r="J31" s="37"/>
    </row>
    <row r="32" spans="1:10" x14ac:dyDescent="0.3">
      <c r="A32" s="1" t="s">
        <v>321</v>
      </c>
      <c r="B32" s="37"/>
      <c r="C32" s="37"/>
      <c r="D32" s="37"/>
      <c r="E32" s="37"/>
      <c r="F32" s="37"/>
      <c r="G32" s="37"/>
      <c r="H32" s="37"/>
      <c r="I32" s="37"/>
      <c r="J32" s="37"/>
    </row>
    <row r="33" spans="1:10" x14ac:dyDescent="0.3">
      <c r="A33" s="37" t="s">
        <v>325</v>
      </c>
      <c r="B33" s="37"/>
      <c r="C33" s="38"/>
      <c r="D33" s="38"/>
      <c r="E33" s="38"/>
      <c r="F33" s="38"/>
      <c r="G33" s="38"/>
      <c r="H33" s="38"/>
      <c r="I33" s="38"/>
      <c r="J33" s="38"/>
    </row>
    <row r="34" spans="1:10" x14ac:dyDescent="0.3">
      <c r="A34" s="39" t="s">
        <v>275</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ht="15" customHeight="1" x14ac:dyDescent="0.3">
      <c r="A39" s="1" t="s">
        <v>323</v>
      </c>
    </row>
    <row r="40" spans="1:10" x14ac:dyDescent="0.3">
      <c r="A40" s="1" t="s">
        <v>318</v>
      </c>
      <c r="B40" s="37"/>
      <c r="C40" s="37"/>
      <c r="D40" s="37"/>
      <c r="E40" s="1" t="s">
        <v>319</v>
      </c>
      <c r="F40" s="37"/>
      <c r="G40" s="37"/>
      <c r="H40" s="37"/>
      <c r="I40" s="37"/>
    </row>
    <row r="41" spans="1:10" ht="28.6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x14ac:dyDescent="0.3">
      <c r="A43" s="37" t="s">
        <v>325</v>
      </c>
      <c r="B43" s="37"/>
      <c r="C43" s="38"/>
      <c r="D43" s="38"/>
      <c r="E43" s="38"/>
      <c r="F43" s="38"/>
      <c r="G43" s="38"/>
      <c r="H43" s="38"/>
      <c r="I43" s="38"/>
      <c r="J43" s="38"/>
    </row>
    <row r="44" spans="1:10" x14ac:dyDescent="0.3">
      <c r="A44" s="39" t="s">
        <v>275</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ht="15" customHeight="1"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x14ac:dyDescent="0.3">
      <c r="A49" s="1" t="s">
        <v>323</v>
      </c>
    </row>
    <row r="50" spans="1:10" x14ac:dyDescent="0.3">
      <c r="A50" s="1" t="s">
        <v>318</v>
      </c>
      <c r="B50" s="37"/>
      <c r="C50" s="37"/>
      <c r="D50" s="37"/>
      <c r="E50" s="1" t="s">
        <v>319</v>
      </c>
      <c r="F50" s="37"/>
      <c r="G50" s="37"/>
      <c r="H50" s="37"/>
      <c r="I50" s="37"/>
    </row>
    <row r="51" spans="1:10" ht="28.65" customHeight="1"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x14ac:dyDescent="0.3">
      <c r="A53" s="37" t="s">
        <v>325</v>
      </c>
      <c r="B53" s="37"/>
      <c r="C53" s="38"/>
      <c r="D53" s="38"/>
      <c r="E53" s="38"/>
      <c r="F53" s="38"/>
      <c r="G53" s="38"/>
      <c r="H53" s="38"/>
      <c r="I53" s="38"/>
      <c r="J53" s="38"/>
    </row>
    <row r="54" spans="1:10" x14ac:dyDescent="0.3">
      <c r="A54" s="39" t="s">
        <v>275</v>
      </c>
      <c r="B54" s="39"/>
      <c r="C54" s="39"/>
      <c r="D54" s="39"/>
      <c r="E54" s="39"/>
      <c r="F54" s="39"/>
      <c r="G54" s="39"/>
      <c r="H54" s="39"/>
      <c r="I54" s="39"/>
      <c r="J54" s="39"/>
    </row>
    <row r="55" spans="1:10" ht="15" customHeight="1"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ht="28.65" customHeight="1"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15" customHeight="1" x14ac:dyDescent="0.3">
      <c r="A63" s="37" t="s">
        <v>325</v>
      </c>
      <c r="B63" s="37"/>
      <c r="C63" s="38"/>
      <c r="D63" s="38"/>
      <c r="E63" s="38"/>
      <c r="F63" s="38"/>
      <c r="G63" s="38"/>
      <c r="H63" s="38"/>
      <c r="I63" s="38"/>
      <c r="J63" s="38"/>
    </row>
    <row r="64" spans="1:10" x14ac:dyDescent="0.3">
      <c r="A64" s="39" t="s">
        <v>275</v>
      </c>
      <c r="B64" s="39"/>
      <c r="C64" s="39"/>
      <c r="D64" s="39"/>
      <c r="E64" s="39"/>
      <c r="F64" s="39"/>
      <c r="G64" s="39"/>
      <c r="H64" s="39"/>
      <c r="I64" s="39"/>
      <c r="J64" s="39"/>
    </row>
    <row r="65" spans="1:10"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ht="28.65" customHeight="1" x14ac:dyDescent="0.3">
      <c r="A71" s="1" t="s">
        <v>320</v>
      </c>
      <c r="B71" s="37"/>
      <c r="C71" s="37"/>
      <c r="D71" s="37"/>
      <c r="E71" s="37"/>
      <c r="F71" s="37"/>
      <c r="G71" s="37"/>
      <c r="H71" s="37"/>
      <c r="I71" s="37"/>
      <c r="J71" s="37"/>
    </row>
    <row r="72" spans="1:10" ht="15" customHeight="1" x14ac:dyDescent="0.3">
      <c r="A72" s="1" t="s">
        <v>321</v>
      </c>
      <c r="B72" s="37"/>
      <c r="C72" s="37"/>
      <c r="D72" s="37"/>
      <c r="E72" s="37"/>
      <c r="F72" s="37"/>
      <c r="G72" s="37"/>
      <c r="H72" s="37"/>
      <c r="I72" s="37"/>
      <c r="J72" s="37"/>
    </row>
    <row r="73" spans="1:10" x14ac:dyDescent="0.3">
      <c r="A73" s="37" t="s">
        <v>325</v>
      </c>
      <c r="B73" s="37"/>
      <c r="C73" s="38"/>
      <c r="D73" s="38"/>
      <c r="E73" s="38"/>
      <c r="F73" s="38"/>
      <c r="G73" s="38"/>
      <c r="H73" s="38"/>
      <c r="I73" s="38"/>
      <c r="J73" s="38"/>
    </row>
    <row r="81" ht="28.65" customHeight="1" x14ac:dyDescent="0.3"/>
    <row r="90" ht="15" customHeight="1" x14ac:dyDescent="0.3"/>
    <row r="315" ht="15" customHeight="1" x14ac:dyDescent="0.3"/>
    <row r="324" ht="15" customHeight="1" x14ac:dyDescent="0.3"/>
    <row r="333" ht="15" customHeight="1" x14ac:dyDescent="0.3"/>
    <row r="342" ht="15" customHeight="1" x14ac:dyDescent="0.3"/>
    <row r="351" ht="15" customHeight="1" x14ac:dyDescent="0.3"/>
    <row r="360" ht="15" customHeight="1" x14ac:dyDescent="0.3"/>
    <row r="369" ht="15" customHeight="1" x14ac:dyDescent="0.3"/>
    <row r="378" ht="15" customHeight="1" x14ac:dyDescent="0.3"/>
    <row r="387" ht="15" customHeight="1" x14ac:dyDescent="0.3"/>
    <row r="396" ht="15" customHeight="1" x14ac:dyDescent="0.3"/>
    <row r="405" ht="15" customHeight="1" x14ac:dyDescent="0.3"/>
    <row r="414" ht="15" customHeight="1" x14ac:dyDescent="0.3"/>
    <row r="423" ht="15" customHeight="1" x14ac:dyDescent="0.3"/>
    <row r="432" ht="15" customHeight="1" x14ac:dyDescent="0.3"/>
    <row r="441" ht="15" customHeight="1" x14ac:dyDescent="0.3"/>
    <row r="450" ht="15" customHeight="1" x14ac:dyDescent="0.3"/>
    <row r="459"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C26:I26"/>
    <mergeCell ref="A24:J25"/>
    <mergeCell ref="B20:D20"/>
    <mergeCell ref="F20:I20"/>
    <mergeCell ref="B21:J21"/>
    <mergeCell ref="B22:J22"/>
    <mergeCell ref="A23:B23"/>
    <mergeCell ref="C23:J23"/>
    <mergeCell ref="C37:I37"/>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33" max="9" man="1"/>
    <brk id="89" max="16383" man="1"/>
    <brk id="134" max="16383" man="1"/>
    <brk id="179" max="16383" man="1"/>
    <brk id="178" max="9" man="1"/>
    <brk id="224" max="16383" man="1"/>
    <brk id="269" max="16383" man="1"/>
    <brk id="314" max="16383" man="1"/>
    <brk id="313" max="9" man="1"/>
    <brk id="359" max="16383" man="1"/>
    <brk id="404" max="16383" man="1"/>
    <brk id="449" max="16383" man="1"/>
    <brk id="448" max="9" man="1"/>
  </rowBreaks>
  <extLst>
    <ext xmlns:mx="http://schemas.microsoft.com/office/mac/excel/2008/main" uri="http://schemas.microsoft.com/office/mac/excel/2008/main">
      <mx:PLV Mode="0" OnePage="0" WScale="0"/>
    </ext>
  </extLs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J461"/>
  <sheetViews>
    <sheetView topLeftCell="A7" zoomScaleSheetLayoutView="150" workbookViewId="0">
      <selection activeCell="Q23" sqref="Q2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276</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260</v>
      </c>
    </row>
    <row r="20" spans="1:10" x14ac:dyDescent="0.3">
      <c r="A20" s="1" t="s">
        <v>318</v>
      </c>
      <c r="B20" s="37" t="s">
        <v>261</v>
      </c>
      <c r="C20" s="37"/>
      <c r="D20" s="37"/>
      <c r="E20" s="1" t="s">
        <v>319</v>
      </c>
      <c r="F20" s="43" t="s">
        <v>262</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146</v>
      </c>
      <c r="D23" s="38"/>
      <c r="E23" s="38"/>
      <c r="F23" s="38"/>
      <c r="G23" s="38"/>
      <c r="H23" s="38"/>
      <c r="I23" s="38"/>
      <c r="J23" s="38"/>
    </row>
    <row r="24" spans="1:10" x14ac:dyDescent="0.3">
      <c r="A24" s="39" t="s">
        <v>276</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276</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276</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276</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276</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276</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461"/>
  <sheetViews>
    <sheetView topLeftCell="A19" zoomScaleSheetLayoutView="150" workbookViewId="0">
      <selection activeCell="O26" sqref="O26"/>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277</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268</v>
      </c>
    </row>
    <row r="20" spans="1:10" x14ac:dyDescent="0.3">
      <c r="A20" s="1" t="s">
        <v>318</v>
      </c>
      <c r="B20" s="37" t="s">
        <v>269</v>
      </c>
      <c r="C20" s="37"/>
      <c r="D20" s="37"/>
      <c r="E20" s="1" t="s">
        <v>319</v>
      </c>
      <c r="F20" s="43" t="s">
        <v>270</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147</v>
      </c>
      <c r="D23" s="38"/>
      <c r="E23" s="38"/>
      <c r="F23" s="38"/>
      <c r="G23" s="38"/>
      <c r="H23" s="38"/>
      <c r="I23" s="38"/>
      <c r="J23" s="38"/>
    </row>
    <row r="24" spans="1:10" x14ac:dyDescent="0.3">
      <c r="A24" s="39" t="s">
        <v>277</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t="s">
        <v>430</v>
      </c>
      <c r="D26" s="37"/>
      <c r="E26" s="37"/>
      <c r="F26" s="37"/>
      <c r="G26" s="37"/>
      <c r="H26" s="37"/>
      <c r="I26" s="37"/>
    </row>
    <row r="27" spans="1:10" x14ac:dyDescent="0.3">
      <c r="A27" s="1" t="s">
        <v>313</v>
      </c>
      <c r="C27" s="37" t="s">
        <v>423</v>
      </c>
      <c r="D27" s="37"/>
      <c r="E27" s="37"/>
      <c r="F27" s="37"/>
      <c r="G27" s="37"/>
      <c r="H27" s="37"/>
      <c r="I27" s="37"/>
    </row>
    <row r="28" spans="1:10" x14ac:dyDescent="0.3">
      <c r="A28" s="1" t="s">
        <v>314</v>
      </c>
      <c r="B28" s="37" t="s">
        <v>424</v>
      </c>
      <c r="C28" s="37"/>
      <c r="D28" s="37"/>
      <c r="E28" s="1" t="s">
        <v>315</v>
      </c>
      <c r="F28" s="37" t="s">
        <v>425</v>
      </c>
      <c r="G28" s="37"/>
      <c r="H28" s="1" t="s">
        <v>316</v>
      </c>
      <c r="I28" s="1">
        <v>97027</v>
      </c>
    </row>
    <row r="29" spans="1:10" x14ac:dyDescent="0.3">
      <c r="A29" s="1" t="s">
        <v>323</v>
      </c>
      <c r="C29" s="1" t="s">
        <v>427</v>
      </c>
    </row>
    <row r="30" spans="1:10" x14ac:dyDescent="0.3">
      <c r="A30" s="1" t="s">
        <v>318</v>
      </c>
      <c r="B30" s="37" t="s">
        <v>426</v>
      </c>
      <c r="C30" s="37"/>
      <c r="D30" s="37"/>
      <c r="E30" s="1" t="s">
        <v>319</v>
      </c>
      <c r="F30" s="43" t="s">
        <v>428</v>
      </c>
      <c r="G30" s="37"/>
      <c r="H30" s="37"/>
      <c r="I30" s="37"/>
    </row>
    <row r="31" spans="1:10" x14ac:dyDescent="0.3">
      <c r="A31" s="1" t="s">
        <v>320</v>
      </c>
      <c r="B31" s="43" t="s">
        <v>431</v>
      </c>
      <c r="C31" s="37"/>
      <c r="D31" s="37"/>
      <c r="E31" s="37"/>
      <c r="F31" s="37"/>
      <c r="G31" s="37"/>
      <c r="H31" s="37"/>
      <c r="I31" s="37"/>
      <c r="J31" s="37"/>
    </row>
    <row r="32" spans="1:10" ht="15" customHeight="1" x14ac:dyDescent="0.3">
      <c r="A32" s="1" t="s">
        <v>321</v>
      </c>
      <c r="B32" s="37" t="s">
        <v>429</v>
      </c>
      <c r="C32" s="37"/>
      <c r="D32" s="37"/>
      <c r="E32" s="37"/>
      <c r="F32" s="37"/>
      <c r="G32" s="37"/>
      <c r="H32" s="37"/>
      <c r="I32" s="37"/>
      <c r="J32" s="37"/>
    </row>
    <row r="33" spans="1:10" ht="28.65" customHeight="1" x14ac:dyDescent="0.3">
      <c r="A33" s="37" t="s">
        <v>325</v>
      </c>
      <c r="B33" s="37"/>
      <c r="C33" s="38" t="s">
        <v>147</v>
      </c>
      <c r="D33" s="38"/>
      <c r="E33" s="38"/>
      <c r="F33" s="38"/>
      <c r="G33" s="38"/>
      <c r="H33" s="38"/>
      <c r="I33" s="38"/>
      <c r="J33" s="38"/>
    </row>
    <row r="34" spans="1:10" x14ac:dyDescent="0.3">
      <c r="A34" s="39" t="s">
        <v>277</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277</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277</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277</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277</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 ref="F30" r:id="rId5"/>
    <hyperlink ref="B31" r:id="rId6"/>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J461"/>
  <sheetViews>
    <sheetView topLeftCell="A13" zoomScaleSheetLayoutView="150" workbookViewId="0">
      <selection activeCell="P19" sqref="P19"/>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278</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264</v>
      </c>
    </row>
    <row r="20" spans="1:10" x14ac:dyDescent="0.3">
      <c r="A20" s="1" t="s">
        <v>318</v>
      </c>
      <c r="B20" s="37" t="s">
        <v>265</v>
      </c>
      <c r="C20" s="37"/>
      <c r="D20" s="37"/>
      <c r="E20" s="1" t="s">
        <v>319</v>
      </c>
      <c r="F20" s="43" t="s">
        <v>266</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148</v>
      </c>
      <c r="D23" s="38"/>
      <c r="E23" s="38"/>
      <c r="F23" s="38"/>
      <c r="G23" s="38"/>
      <c r="H23" s="38"/>
      <c r="I23" s="38"/>
      <c r="J23" s="38"/>
    </row>
    <row r="24" spans="1:10" x14ac:dyDescent="0.3">
      <c r="A24" s="39" t="s">
        <v>278</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t="s">
        <v>469</v>
      </c>
      <c r="D26" s="37"/>
      <c r="E26" s="37"/>
      <c r="F26" s="37"/>
      <c r="G26" s="37"/>
      <c r="H26" s="37"/>
      <c r="I26" s="37"/>
    </row>
    <row r="27" spans="1:10" x14ac:dyDescent="0.3">
      <c r="A27" s="1" t="s">
        <v>313</v>
      </c>
      <c r="C27" s="37" t="s">
        <v>470</v>
      </c>
      <c r="D27" s="37"/>
      <c r="E27" s="37"/>
      <c r="F27" s="37"/>
      <c r="G27" s="37"/>
      <c r="H27" s="37"/>
      <c r="I27" s="37"/>
    </row>
    <row r="28" spans="1:10" x14ac:dyDescent="0.3">
      <c r="A28" s="1" t="s">
        <v>314</v>
      </c>
      <c r="B28" s="37" t="s">
        <v>472</v>
      </c>
      <c r="C28" s="37"/>
      <c r="D28" s="37"/>
      <c r="E28" s="1" t="s">
        <v>315</v>
      </c>
      <c r="F28" s="37" t="s">
        <v>471</v>
      </c>
      <c r="G28" s="37"/>
      <c r="H28" s="1" t="s">
        <v>316</v>
      </c>
      <c r="I28" s="1">
        <v>17602</v>
      </c>
    </row>
    <row r="29" spans="1:10" x14ac:dyDescent="0.3">
      <c r="A29" s="1" t="s">
        <v>323</v>
      </c>
      <c r="C29" s="1" t="s">
        <v>473</v>
      </c>
    </row>
    <row r="30" spans="1:10" x14ac:dyDescent="0.3">
      <c r="A30" s="1" t="s">
        <v>318</v>
      </c>
      <c r="B30" s="37" t="s">
        <v>433</v>
      </c>
      <c r="C30" s="37"/>
      <c r="D30" s="37"/>
      <c r="E30" s="1" t="s">
        <v>319</v>
      </c>
      <c r="F30" s="43" t="s">
        <v>474</v>
      </c>
      <c r="G30" s="37"/>
      <c r="H30" s="37"/>
      <c r="I30" s="37"/>
    </row>
    <row r="31" spans="1:10" x14ac:dyDescent="0.3">
      <c r="A31" s="1" t="s">
        <v>320</v>
      </c>
      <c r="B31" s="43" t="s">
        <v>432</v>
      </c>
      <c r="C31" s="37"/>
      <c r="D31" s="37"/>
      <c r="E31" s="37"/>
      <c r="F31" s="37"/>
      <c r="G31" s="37"/>
      <c r="H31" s="37"/>
      <c r="I31" s="37"/>
      <c r="J31" s="37"/>
    </row>
    <row r="32" spans="1:10" ht="15" customHeight="1" x14ac:dyDescent="0.3">
      <c r="A32" s="1" t="s">
        <v>321</v>
      </c>
      <c r="B32" s="37" t="s">
        <v>475</v>
      </c>
      <c r="C32" s="37"/>
      <c r="D32" s="37"/>
      <c r="E32" s="37"/>
      <c r="F32" s="37"/>
      <c r="G32" s="37"/>
      <c r="H32" s="37"/>
      <c r="I32" s="37"/>
      <c r="J32" s="37"/>
    </row>
    <row r="33" spans="1:10" ht="28.65" customHeight="1" x14ac:dyDescent="0.3">
      <c r="A33" s="37" t="s">
        <v>325</v>
      </c>
      <c r="B33" s="37"/>
      <c r="C33" s="38" t="s">
        <v>148</v>
      </c>
      <c r="D33" s="38"/>
      <c r="E33" s="38"/>
      <c r="F33" s="38"/>
      <c r="G33" s="38"/>
      <c r="H33" s="38"/>
      <c r="I33" s="38"/>
      <c r="J33" s="38"/>
    </row>
    <row r="34" spans="1:10" x14ac:dyDescent="0.3">
      <c r="A34" s="39" t="s">
        <v>278</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278</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278</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278</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278</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 ref="B31" r:id="rId5"/>
    <hyperlink ref="F30" r:id="rId6"/>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J461"/>
  <sheetViews>
    <sheetView zoomScaleSheetLayoutView="150" workbookViewId="0">
      <selection activeCell="A7" sqref="A7:J1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279</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99</v>
      </c>
    </row>
    <row r="20" spans="1:10" x14ac:dyDescent="0.3">
      <c r="A20" s="1" t="s">
        <v>318</v>
      </c>
      <c r="B20" s="37" t="s">
        <v>98</v>
      </c>
      <c r="C20" s="37"/>
      <c r="D20" s="37"/>
      <c r="E20" s="1" t="s">
        <v>319</v>
      </c>
      <c r="F20" s="43" t="s">
        <v>97</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119</v>
      </c>
      <c r="D23" s="38"/>
      <c r="E23" s="38"/>
      <c r="F23" s="38"/>
      <c r="G23" s="38"/>
      <c r="H23" s="38"/>
      <c r="I23" s="38"/>
      <c r="J23" s="38"/>
    </row>
    <row r="24" spans="1:10" x14ac:dyDescent="0.3">
      <c r="A24" s="39" t="s">
        <v>279</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279</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279</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279</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279</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279</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J461"/>
  <sheetViews>
    <sheetView zoomScaleSheetLayoutView="150" workbookViewId="0">
      <selection activeCell="A7" sqref="A7:J1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280</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5" t="s">
        <v>150</v>
      </c>
    </row>
    <row r="20" spans="1:10" x14ac:dyDescent="0.3">
      <c r="A20" s="1" t="s">
        <v>318</v>
      </c>
      <c r="B20" s="37" t="s">
        <v>152</v>
      </c>
      <c r="C20" s="37"/>
      <c r="D20" s="37"/>
      <c r="E20" s="1" t="s">
        <v>319</v>
      </c>
      <c r="F20" s="43" t="s">
        <v>151</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149</v>
      </c>
      <c r="D23" s="38"/>
      <c r="E23" s="38"/>
      <c r="F23" s="38"/>
      <c r="G23" s="38"/>
      <c r="H23" s="38"/>
      <c r="I23" s="38"/>
      <c r="J23" s="38"/>
    </row>
    <row r="24" spans="1:10" x14ac:dyDescent="0.3">
      <c r="A24" s="39" t="s">
        <v>280</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280</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280</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280</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280</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280</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J461"/>
  <sheetViews>
    <sheetView topLeftCell="A10" zoomScaleSheetLayoutView="150" workbookViewId="0">
      <selection activeCell="A26" sqref="A26:XFD3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281</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139</v>
      </c>
    </row>
    <row r="20" spans="1:10" x14ac:dyDescent="0.3">
      <c r="A20" s="1" t="s">
        <v>318</v>
      </c>
      <c r="B20" s="37" t="s">
        <v>140</v>
      </c>
      <c r="C20" s="37"/>
      <c r="D20" s="37"/>
      <c r="E20" s="1" t="s">
        <v>319</v>
      </c>
      <c r="F20" s="43" t="s">
        <v>141</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153</v>
      </c>
      <c r="D23" s="38"/>
      <c r="E23" s="38"/>
      <c r="F23" s="38"/>
      <c r="G23" s="38"/>
      <c r="H23" s="38"/>
      <c r="I23" s="38"/>
      <c r="J23" s="38"/>
    </row>
    <row r="24" spans="1:10" x14ac:dyDescent="0.3">
      <c r="A24" s="39" t="s">
        <v>281</v>
      </c>
      <c r="B24" s="39"/>
      <c r="C24" s="39"/>
      <c r="D24" s="39"/>
      <c r="E24" s="39"/>
      <c r="F24" s="39"/>
      <c r="G24" s="39"/>
      <c r="H24" s="39"/>
      <c r="I24" s="39"/>
      <c r="J24" s="39"/>
    </row>
    <row r="25" spans="1:10" x14ac:dyDescent="0.3">
      <c r="A25" s="39"/>
      <c r="B25" s="39"/>
      <c r="C25" s="39"/>
      <c r="D25" s="39"/>
      <c r="E25" s="39"/>
      <c r="F25" s="39"/>
      <c r="G25" s="39"/>
      <c r="H25" s="39"/>
      <c r="I25" s="39"/>
      <c r="J25" s="39"/>
    </row>
    <row r="26" spans="1:10" s="27" customFormat="1" x14ac:dyDescent="0.3">
      <c r="A26" s="27" t="s">
        <v>322</v>
      </c>
      <c r="C26" s="45" t="s">
        <v>359</v>
      </c>
      <c r="D26" s="45"/>
      <c r="E26" s="45"/>
      <c r="F26" s="45"/>
      <c r="G26" s="45"/>
      <c r="H26" s="45"/>
      <c r="I26" s="45"/>
    </row>
    <row r="27" spans="1:10" s="27" customFormat="1" x14ac:dyDescent="0.3">
      <c r="A27" s="27" t="s">
        <v>313</v>
      </c>
      <c r="C27" s="45" t="s">
        <v>527</v>
      </c>
      <c r="D27" s="45"/>
      <c r="E27" s="45"/>
      <c r="F27" s="45"/>
      <c r="G27" s="45"/>
      <c r="H27" s="45"/>
      <c r="I27" s="45"/>
    </row>
    <row r="28" spans="1:10" s="27" customFormat="1" x14ac:dyDescent="0.3">
      <c r="A28" s="27" t="s">
        <v>314</v>
      </c>
      <c r="B28" s="45" t="s">
        <v>528</v>
      </c>
      <c r="C28" s="45"/>
      <c r="D28" s="45"/>
      <c r="E28" s="27" t="s">
        <v>315</v>
      </c>
      <c r="F28" s="45" t="s">
        <v>529</v>
      </c>
      <c r="G28" s="45"/>
      <c r="H28" s="27" t="s">
        <v>316</v>
      </c>
      <c r="I28" s="27">
        <v>29210</v>
      </c>
    </row>
    <row r="29" spans="1:10" s="27" customFormat="1" x14ac:dyDescent="0.3">
      <c r="A29" s="27" t="s">
        <v>323</v>
      </c>
      <c r="C29" s="27" t="s">
        <v>530</v>
      </c>
      <c r="D29" s="27" t="s">
        <v>531</v>
      </c>
    </row>
    <row r="30" spans="1:10" s="27" customFormat="1" x14ac:dyDescent="0.3">
      <c r="A30" s="27" t="s">
        <v>318</v>
      </c>
      <c r="B30" s="45" t="s">
        <v>532</v>
      </c>
      <c r="C30" s="45"/>
      <c r="D30" s="45"/>
      <c r="E30" s="27" t="s">
        <v>319</v>
      </c>
      <c r="F30" s="45" t="s">
        <v>533</v>
      </c>
      <c r="G30" s="45"/>
      <c r="H30" s="45"/>
      <c r="I30" s="45"/>
    </row>
    <row r="31" spans="1:10" s="27" customFormat="1" x14ac:dyDescent="0.3">
      <c r="A31" s="27" t="s">
        <v>320</v>
      </c>
      <c r="B31" s="44" t="s">
        <v>360</v>
      </c>
      <c r="C31" s="45"/>
      <c r="D31" s="45"/>
      <c r="E31" s="45"/>
      <c r="F31" s="45"/>
      <c r="G31" s="45"/>
      <c r="H31" s="45"/>
      <c r="I31" s="45"/>
      <c r="J31" s="45"/>
    </row>
    <row r="32" spans="1:10" s="27" customFormat="1" ht="15" customHeight="1" x14ac:dyDescent="0.3">
      <c r="A32" s="27" t="s">
        <v>321</v>
      </c>
      <c r="B32" s="45" t="s">
        <v>358</v>
      </c>
      <c r="C32" s="45"/>
      <c r="D32" s="45"/>
      <c r="E32" s="45"/>
      <c r="F32" s="45"/>
      <c r="G32" s="45"/>
      <c r="H32" s="45"/>
      <c r="I32" s="45"/>
      <c r="J32" s="45"/>
    </row>
    <row r="33" spans="1:10" s="27" customFormat="1" ht="28.65" customHeight="1" x14ac:dyDescent="0.3">
      <c r="A33" s="45" t="s">
        <v>325</v>
      </c>
      <c r="B33" s="45"/>
      <c r="C33" s="46" t="s">
        <v>153</v>
      </c>
      <c r="D33" s="46"/>
      <c r="E33" s="46"/>
      <c r="F33" s="46"/>
      <c r="G33" s="46"/>
      <c r="H33" s="46"/>
      <c r="I33" s="46"/>
      <c r="J33" s="46"/>
    </row>
    <row r="34" spans="1:10" x14ac:dyDescent="0.3">
      <c r="A34" s="39" t="s">
        <v>281</v>
      </c>
      <c r="B34" s="39"/>
      <c r="C34" s="39"/>
      <c r="D34" s="39"/>
      <c r="E34" s="39"/>
      <c r="F34" s="39"/>
      <c r="G34" s="39"/>
      <c r="H34" s="39"/>
      <c r="I34" s="39"/>
      <c r="J34" s="39"/>
    </row>
    <row r="35" spans="1:10" x14ac:dyDescent="0.3">
      <c r="A35" s="39"/>
      <c r="B35" s="39"/>
      <c r="C35" s="39"/>
      <c r="D35" s="39"/>
      <c r="E35" s="39"/>
      <c r="F35" s="39"/>
      <c r="G35" s="39"/>
      <c r="H35" s="39"/>
      <c r="I35" s="39"/>
      <c r="J35" s="39"/>
    </row>
    <row r="44" spans="1:10" x14ac:dyDescent="0.3">
      <c r="A44" s="39" t="s">
        <v>281</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281</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281</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281</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8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A24:J25"/>
    <mergeCell ref="C26:I26"/>
    <mergeCell ref="C27:I27"/>
    <mergeCell ref="B28:D28"/>
    <mergeCell ref="F28:G28"/>
    <mergeCell ref="B30:D30"/>
    <mergeCell ref="F30:I30"/>
    <mergeCell ref="B31:J31"/>
    <mergeCell ref="B32:J32"/>
    <mergeCell ref="A33:B33"/>
    <mergeCell ref="C33:J33"/>
    <mergeCell ref="A34:J35"/>
    <mergeCell ref="C47:I47"/>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 ref="B31" r:id="rId5"/>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J461"/>
  <sheetViews>
    <sheetView zoomScaleSheetLayoutView="150" workbookViewId="0">
      <selection activeCell="R19" sqref="R19"/>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282</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142</v>
      </c>
    </row>
    <row r="20" spans="1:10" x14ac:dyDescent="0.3">
      <c r="A20" s="1" t="s">
        <v>318</v>
      </c>
      <c r="B20" s="37" t="s">
        <v>144</v>
      </c>
      <c r="C20" s="37"/>
      <c r="D20" s="37"/>
      <c r="E20" s="1" t="s">
        <v>319</v>
      </c>
      <c r="F20" s="43" t="s">
        <v>143</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138</v>
      </c>
      <c r="D23" s="38"/>
      <c r="E23" s="38"/>
      <c r="F23" s="38"/>
      <c r="G23" s="38"/>
      <c r="H23" s="38"/>
      <c r="I23" s="38"/>
      <c r="J23" s="38"/>
    </row>
    <row r="24" spans="1:10" x14ac:dyDescent="0.3">
      <c r="A24" s="39" t="s">
        <v>282</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282</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282</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282</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282</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282</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J461"/>
  <sheetViews>
    <sheetView topLeftCell="A7" zoomScaleSheetLayoutView="150" workbookViewId="0">
      <selection activeCell="A26" sqref="A26:XFD3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283</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139</v>
      </c>
    </row>
    <row r="20" spans="1:10" x14ac:dyDescent="0.3">
      <c r="A20" s="1" t="s">
        <v>318</v>
      </c>
      <c r="B20" s="37" t="s">
        <v>140</v>
      </c>
      <c r="C20" s="37"/>
      <c r="D20" s="37"/>
      <c r="E20" s="1" t="s">
        <v>319</v>
      </c>
      <c r="F20" s="43" t="s">
        <v>141</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137</v>
      </c>
      <c r="D23" s="38"/>
      <c r="E23" s="38"/>
      <c r="F23" s="38"/>
      <c r="G23" s="38"/>
      <c r="H23" s="38"/>
      <c r="I23" s="38"/>
      <c r="J23" s="38"/>
    </row>
    <row r="24" spans="1:10" ht="15" customHeight="1" x14ac:dyDescent="0.3">
      <c r="A24" s="39" t="s">
        <v>283</v>
      </c>
      <c r="B24" s="39"/>
      <c r="C24" s="39"/>
      <c r="D24" s="39"/>
      <c r="E24" s="39"/>
      <c r="F24" s="39"/>
      <c r="G24" s="39"/>
      <c r="H24" s="39"/>
      <c r="I24" s="39"/>
      <c r="J24" s="39"/>
    </row>
    <row r="25" spans="1:10" x14ac:dyDescent="0.3">
      <c r="A25" s="39"/>
      <c r="B25" s="39"/>
      <c r="C25" s="39"/>
      <c r="D25" s="39"/>
      <c r="E25" s="39"/>
      <c r="F25" s="39"/>
      <c r="G25" s="39"/>
      <c r="H25" s="39"/>
      <c r="I25" s="39"/>
      <c r="J25" s="39"/>
    </row>
    <row r="26" spans="1:10" s="27" customFormat="1" x14ac:dyDescent="0.3">
      <c r="A26" s="27" t="s">
        <v>322</v>
      </c>
      <c r="C26" s="45" t="s">
        <v>359</v>
      </c>
      <c r="D26" s="45"/>
      <c r="E26" s="45"/>
      <c r="F26" s="45"/>
      <c r="G26" s="45"/>
      <c r="H26" s="45"/>
      <c r="I26" s="45"/>
    </row>
    <row r="27" spans="1:10" s="27" customFormat="1" x14ac:dyDescent="0.3">
      <c r="A27" s="27" t="s">
        <v>313</v>
      </c>
      <c r="C27" s="45" t="s">
        <v>510</v>
      </c>
      <c r="D27" s="45"/>
      <c r="E27" s="45"/>
      <c r="F27" s="45"/>
      <c r="G27" s="45"/>
      <c r="H27" s="45"/>
      <c r="I27" s="45"/>
    </row>
    <row r="28" spans="1:10" s="27" customFormat="1" x14ac:dyDescent="0.3">
      <c r="A28" s="27" t="s">
        <v>314</v>
      </c>
      <c r="B28" s="45" t="s">
        <v>511</v>
      </c>
      <c r="C28" s="45"/>
      <c r="D28" s="45"/>
      <c r="E28" s="27" t="s">
        <v>315</v>
      </c>
      <c r="F28" s="45" t="s">
        <v>512</v>
      </c>
      <c r="G28" s="45"/>
      <c r="H28" s="27" t="s">
        <v>316</v>
      </c>
      <c r="I28" s="27">
        <v>38134</v>
      </c>
    </row>
    <row r="29" spans="1:10" s="27" customFormat="1" x14ac:dyDescent="0.3">
      <c r="A29" s="27" t="s">
        <v>323</v>
      </c>
      <c r="C29" s="27" t="s">
        <v>478</v>
      </c>
    </row>
    <row r="30" spans="1:10" s="27" customFormat="1" x14ac:dyDescent="0.3">
      <c r="A30" s="27" t="s">
        <v>318</v>
      </c>
      <c r="B30" s="45" t="s">
        <v>513</v>
      </c>
      <c r="C30" s="45"/>
      <c r="D30" s="45"/>
      <c r="E30" s="27" t="s">
        <v>319</v>
      </c>
      <c r="F30" s="44" t="s">
        <v>480</v>
      </c>
      <c r="G30" s="45"/>
      <c r="H30" s="45"/>
      <c r="I30" s="45"/>
    </row>
    <row r="31" spans="1:10" s="27" customFormat="1" ht="15" customHeight="1" x14ac:dyDescent="0.3">
      <c r="A31" s="27" t="s">
        <v>320</v>
      </c>
      <c r="B31" s="44" t="s">
        <v>360</v>
      </c>
      <c r="C31" s="45"/>
      <c r="D31" s="45"/>
      <c r="E31" s="45"/>
      <c r="F31" s="45"/>
      <c r="G31" s="45"/>
      <c r="H31" s="45"/>
      <c r="I31" s="45"/>
      <c r="J31" s="45"/>
    </row>
    <row r="32" spans="1:10" s="27" customFormat="1" x14ac:dyDescent="0.3">
      <c r="A32" s="27" t="s">
        <v>321</v>
      </c>
      <c r="B32" s="45" t="s">
        <v>358</v>
      </c>
      <c r="C32" s="45"/>
      <c r="D32" s="45"/>
      <c r="E32" s="45"/>
      <c r="F32" s="45"/>
      <c r="G32" s="45"/>
      <c r="H32" s="45"/>
      <c r="I32" s="45"/>
      <c r="J32" s="45"/>
    </row>
    <row r="33" spans="1:10" s="27" customFormat="1" ht="28.65" customHeight="1" x14ac:dyDescent="0.3">
      <c r="A33" s="45" t="s">
        <v>325</v>
      </c>
      <c r="B33" s="45"/>
      <c r="C33" s="46" t="s">
        <v>137</v>
      </c>
      <c r="D33" s="46"/>
      <c r="E33" s="46"/>
      <c r="F33" s="46"/>
      <c r="G33" s="46"/>
      <c r="H33" s="46"/>
      <c r="I33" s="46"/>
      <c r="J33" s="46"/>
    </row>
    <row r="34" spans="1:10" x14ac:dyDescent="0.3">
      <c r="A34" s="39" t="s">
        <v>283</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283</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283</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283</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row r="83" ht="28.65" customHeight="1" x14ac:dyDescent="0.3"/>
    <row r="92"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C26:I26"/>
    <mergeCell ref="A24:J25"/>
    <mergeCell ref="B20:D20"/>
    <mergeCell ref="F20:I20"/>
    <mergeCell ref="B21:J21"/>
    <mergeCell ref="B22:J22"/>
    <mergeCell ref="A23:B23"/>
    <mergeCell ref="C23:J23"/>
    <mergeCell ref="C37:I37"/>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B21" r:id="rId1"/>
    <hyperlink ref="F20" r:id="rId2"/>
    <hyperlink ref="F11" r:id="rId3"/>
    <hyperlink ref="B12" r:id="rId4"/>
    <hyperlink ref="F30" r:id="rId5"/>
    <hyperlink ref="B31" r:id="rId6"/>
  </hyperlinks>
  <pageMargins left="0.7" right="0.7" top="0.75" bottom="0.75" header="0.3" footer="0.3"/>
  <pageSetup scale="98" orientation="portrait"/>
  <headerFooter>
    <oddHeader xml:space="preserve">&amp;LExhibit H
&amp;CDistributors for Body Armor 
State by State&amp;RRFP-NK-15-001
</oddHeader>
    <oddFooter>&amp;LManufacturer Name: 
&amp;CPage &amp;P</oddFooter>
  </headerFooter>
  <rowBreaks count="13" manualBreakCount="13">
    <brk id="33" max="9" man="1"/>
    <brk id="91" max="16383" man="1"/>
    <brk id="136" max="16383" man="1"/>
    <brk id="181" max="16383" man="1"/>
    <brk id="178" max="9" man="1"/>
    <brk id="226" max="16383" man="1"/>
    <brk id="271" max="16383" man="1"/>
    <brk id="316" max="16383" man="1"/>
    <brk id="313" max="9" man="1"/>
    <brk id="361" max="16383" man="1"/>
    <brk id="406" max="16383" man="1"/>
    <brk id="451" max="16383" man="1"/>
    <brk id="448" max="9" man="1"/>
  </rowBreaks>
  <extLst>
    <ext xmlns:mx="http://schemas.microsoft.com/office/mac/excel/2008/main" uri="http://schemas.microsoft.com/office/mac/excel/2008/main">
      <mx:PLV Mode="0" OnePage="0" WScale="0"/>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J461"/>
  <sheetViews>
    <sheetView topLeftCell="A46" zoomScaleSheetLayoutView="150" workbookViewId="0">
      <selection activeCell="A56" sqref="A56:XFD6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284</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260</v>
      </c>
    </row>
    <row r="20" spans="1:10" x14ac:dyDescent="0.3">
      <c r="A20" s="1" t="s">
        <v>318</v>
      </c>
      <c r="B20" s="37" t="s">
        <v>261</v>
      </c>
      <c r="C20" s="37"/>
      <c r="D20" s="37"/>
      <c r="E20" s="1" t="s">
        <v>319</v>
      </c>
      <c r="F20" s="43" t="s">
        <v>262</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38</v>
      </c>
      <c r="D23" s="38"/>
      <c r="E23" s="38"/>
      <c r="F23" s="38"/>
      <c r="G23" s="38"/>
      <c r="H23" s="38"/>
      <c r="I23" s="38"/>
      <c r="J23" s="38"/>
    </row>
    <row r="24" spans="1:10" x14ac:dyDescent="0.3">
      <c r="A24" s="39" t="s">
        <v>284</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t="s">
        <v>39</v>
      </c>
      <c r="D26" s="37"/>
      <c r="E26" s="37"/>
      <c r="F26" s="37"/>
      <c r="G26" s="37"/>
      <c r="H26" s="37"/>
      <c r="I26" s="37"/>
    </row>
    <row r="27" spans="1:10" x14ac:dyDescent="0.3">
      <c r="A27" s="1" t="s">
        <v>313</v>
      </c>
      <c r="C27" s="37" t="s">
        <v>443</v>
      </c>
      <c r="D27" s="37"/>
      <c r="E27" s="37"/>
      <c r="F27" s="37"/>
      <c r="G27" s="37"/>
      <c r="H27" s="37"/>
      <c r="I27" s="37"/>
    </row>
    <row r="28" spans="1:10" x14ac:dyDescent="0.3">
      <c r="A28" s="1" t="s">
        <v>314</v>
      </c>
      <c r="B28" s="37" t="s">
        <v>444</v>
      </c>
      <c r="C28" s="37"/>
      <c r="D28" s="37"/>
      <c r="E28" s="1" t="s">
        <v>315</v>
      </c>
      <c r="F28" s="37" t="s">
        <v>445</v>
      </c>
      <c r="G28" s="37"/>
      <c r="H28" s="1" t="s">
        <v>316</v>
      </c>
      <c r="I28" s="1">
        <v>78613</v>
      </c>
    </row>
    <row r="29" spans="1:10" x14ac:dyDescent="0.3">
      <c r="A29" s="1" t="s">
        <v>323</v>
      </c>
      <c r="C29" s="1" t="s">
        <v>446</v>
      </c>
    </row>
    <row r="30" spans="1:10" x14ac:dyDescent="0.3">
      <c r="A30" s="1" t="s">
        <v>318</v>
      </c>
      <c r="B30" s="37" t="s">
        <v>442</v>
      </c>
      <c r="C30" s="37"/>
      <c r="D30" s="37"/>
      <c r="E30" s="1" t="s">
        <v>319</v>
      </c>
      <c r="F30" s="43" t="s">
        <v>441</v>
      </c>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t="s">
        <v>38</v>
      </c>
      <c r="D33" s="38"/>
      <c r="E33" s="38"/>
      <c r="F33" s="38"/>
      <c r="G33" s="38"/>
      <c r="H33" s="38"/>
      <c r="I33" s="38"/>
      <c r="J33" s="38"/>
    </row>
    <row r="34" spans="1:10" ht="15" customHeight="1" x14ac:dyDescent="0.3">
      <c r="A34" s="39" t="s">
        <v>284</v>
      </c>
      <c r="B34" s="39"/>
      <c r="C34" s="39"/>
      <c r="D34" s="39"/>
      <c r="E34" s="39"/>
      <c r="F34" s="39"/>
      <c r="G34" s="39"/>
      <c r="H34" s="39"/>
      <c r="I34" s="39"/>
      <c r="J34" s="39"/>
    </row>
    <row r="35" spans="1:10" x14ac:dyDescent="0.3">
      <c r="A35" s="39"/>
      <c r="B35" s="39"/>
      <c r="C35" s="39"/>
      <c r="D35" s="39"/>
      <c r="E35" s="39"/>
      <c r="F35" s="39"/>
      <c r="G35" s="39"/>
      <c r="H35" s="39"/>
      <c r="I35" s="39"/>
      <c r="J35" s="39"/>
    </row>
    <row r="36" spans="1:10" s="27" customFormat="1" x14ac:dyDescent="0.3">
      <c r="A36" s="27" t="s">
        <v>322</v>
      </c>
      <c r="C36" s="45" t="s">
        <v>359</v>
      </c>
      <c r="D36" s="45"/>
      <c r="E36" s="45"/>
      <c r="F36" s="45"/>
      <c r="G36" s="45"/>
      <c r="H36" s="45"/>
      <c r="I36" s="45"/>
    </row>
    <row r="37" spans="1:10" s="27" customFormat="1" x14ac:dyDescent="0.3">
      <c r="A37" s="27" t="s">
        <v>313</v>
      </c>
      <c r="C37" s="45" t="s">
        <v>514</v>
      </c>
      <c r="D37" s="45"/>
      <c r="E37" s="45"/>
      <c r="F37" s="45"/>
      <c r="G37" s="45"/>
      <c r="H37" s="45"/>
      <c r="I37" s="45"/>
    </row>
    <row r="38" spans="1:10" s="27" customFormat="1" x14ac:dyDescent="0.3">
      <c r="A38" s="27" t="s">
        <v>314</v>
      </c>
      <c r="B38" s="45" t="s">
        <v>515</v>
      </c>
      <c r="C38" s="45"/>
      <c r="D38" s="45"/>
      <c r="E38" s="27" t="s">
        <v>315</v>
      </c>
      <c r="F38" s="45" t="s">
        <v>445</v>
      </c>
      <c r="G38" s="45"/>
      <c r="H38" s="27" t="s">
        <v>316</v>
      </c>
      <c r="I38" s="27">
        <v>78559</v>
      </c>
    </row>
    <row r="39" spans="1:10" s="27" customFormat="1" x14ac:dyDescent="0.3">
      <c r="A39" s="27" t="s">
        <v>323</v>
      </c>
      <c r="C39" s="27" t="s">
        <v>478</v>
      </c>
    </row>
    <row r="40" spans="1:10" s="27" customFormat="1" x14ac:dyDescent="0.3">
      <c r="A40" s="27" t="s">
        <v>318</v>
      </c>
      <c r="B40" s="45" t="s">
        <v>516</v>
      </c>
      <c r="C40" s="45"/>
      <c r="D40" s="45"/>
      <c r="E40" s="27" t="s">
        <v>319</v>
      </c>
      <c r="F40" s="44" t="s">
        <v>480</v>
      </c>
      <c r="G40" s="45"/>
      <c r="H40" s="45"/>
      <c r="I40" s="45"/>
    </row>
    <row r="41" spans="1:10" s="27" customFormat="1" ht="15" customHeight="1" x14ac:dyDescent="0.3">
      <c r="A41" s="27" t="s">
        <v>320</v>
      </c>
      <c r="B41" s="44" t="s">
        <v>360</v>
      </c>
      <c r="C41" s="45"/>
      <c r="D41" s="45"/>
      <c r="E41" s="45"/>
      <c r="F41" s="45"/>
      <c r="G41" s="45"/>
      <c r="H41" s="45"/>
      <c r="I41" s="45"/>
      <c r="J41" s="45"/>
    </row>
    <row r="42" spans="1:10" s="27" customFormat="1" x14ac:dyDescent="0.3">
      <c r="A42" s="27" t="s">
        <v>321</v>
      </c>
      <c r="B42" s="45" t="s">
        <v>358</v>
      </c>
      <c r="C42" s="45"/>
      <c r="D42" s="45"/>
      <c r="E42" s="45"/>
      <c r="F42" s="45"/>
      <c r="G42" s="45"/>
      <c r="H42" s="45"/>
      <c r="I42" s="45"/>
      <c r="J42" s="45"/>
    </row>
    <row r="43" spans="1:10" s="27" customFormat="1" ht="28.65" customHeight="1" x14ac:dyDescent="0.3">
      <c r="A43" s="45" t="s">
        <v>325</v>
      </c>
      <c r="B43" s="45"/>
      <c r="C43" s="46" t="s">
        <v>517</v>
      </c>
      <c r="D43" s="46"/>
      <c r="E43" s="46"/>
      <c r="F43" s="46"/>
      <c r="G43" s="46"/>
      <c r="H43" s="46"/>
      <c r="I43" s="46"/>
      <c r="J43" s="46"/>
    </row>
    <row r="44" spans="1:10" x14ac:dyDescent="0.3">
      <c r="A44" s="39" t="s">
        <v>284</v>
      </c>
      <c r="B44" s="39"/>
      <c r="C44" s="39"/>
      <c r="D44" s="39"/>
      <c r="E44" s="39"/>
      <c r="F44" s="39"/>
      <c r="G44" s="39"/>
      <c r="H44" s="39"/>
      <c r="I44" s="39"/>
      <c r="J44" s="39"/>
    </row>
    <row r="45" spans="1:10" x14ac:dyDescent="0.3">
      <c r="A45" s="39"/>
      <c r="B45" s="39"/>
      <c r="C45" s="39"/>
      <c r="D45" s="39"/>
      <c r="E45" s="39"/>
      <c r="F45" s="39"/>
      <c r="G45" s="39"/>
      <c r="H45" s="39"/>
      <c r="I45" s="39"/>
      <c r="J45" s="39"/>
    </row>
    <row r="46" spans="1:10" s="27" customFormat="1" x14ac:dyDescent="0.3">
      <c r="A46" s="27" t="s">
        <v>322</v>
      </c>
      <c r="C46" s="45" t="s">
        <v>359</v>
      </c>
      <c r="D46" s="45"/>
      <c r="E46" s="45"/>
      <c r="F46" s="45"/>
      <c r="G46" s="45"/>
      <c r="H46" s="45"/>
      <c r="I46" s="45"/>
    </row>
    <row r="47" spans="1:10" s="27" customFormat="1" x14ac:dyDescent="0.3">
      <c r="A47" s="27" t="s">
        <v>313</v>
      </c>
      <c r="C47" s="45" t="s">
        <v>518</v>
      </c>
      <c r="D47" s="45"/>
      <c r="E47" s="45"/>
      <c r="F47" s="45"/>
      <c r="G47" s="45"/>
      <c r="H47" s="45"/>
      <c r="I47" s="45"/>
    </row>
    <row r="48" spans="1:10" s="27" customFormat="1" x14ac:dyDescent="0.3">
      <c r="A48" s="27" t="s">
        <v>314</v>
      </c>
      <c r="B48" s="45" t="s">
        <v>519</v>
      </c>
      <c r="C48" s="45"/>
      <c r="D48" s="45"/>
      <c r="E48" s="27" t="s">
        <v>315</v>
      </c>
      <c r="F48" s="45" t="s">
        <v>445</v>
      </c>
      <c r="G48" s="45"/>
      <c r="H48" s="27" t="s">
        <v>316</v>
      </c>
      <c r="I48" s="27">
        <v>77021</v>
      </c>
    </row>
    <row r="49" spans="1:10" s="27" customFormat="1" x14ac:dyDescent="0.3">
      <c r="A49" s="27" t="s">
        <v>323</v>
      </c>
      <c r="C49" s="27" t="s">
        <v>478</v>
      </c>
    </row>
    <row r="50" spans="1:10" s="27" customFormat="1" x14ac:dyDescent="0.3">
      <c r="A50" s="27" t="s">
        <v>318</v>
      </c>
      <c r="B50" s="45" t="s">
        <v>520</v>
      </c>
      <c r="C50" s="45"/>
      <c r="D50" s="45"/>
      <c r="E50" s="27" t="s">
        <v>319</v>
      </c>
      <c r="F50" s="44" t="s">
        <v>480</v>
      </c>
      <c r="G50" s="45"/>
      <c r="H50" s="45"/>
      <c r="I50" s="45"/>
    </row>
    <row r="51" spans="1:10" s="27" customFormat="1" ht="15" customHeight="1" x14ac:dyDescent="0.3">
      <c r="A51" s="27" t="s">
        <v>320</v>
      </c>
      <c r="B51" s="44" t="s">
        <v>360</v>
      </c>
      <c r="C51" s="45"/>
      <c r="D51" s="45"/>
      <c r="E51" s="45"/>
      <c r="F51" s="45"/>
      <c r="G51" s="45"/>
      <c r="H51" s="45"/>
      <c r="I51" s="45"/>
      <c r="J51" s="45"/>
    </row>
    <row r="52" spans="1:10" s="27" customFormat="1" ht="12.75" customHeight="1" x14ac:dyDescent="0.3">
      <c r="A52" s="27" t="s">
        <v>321</v>
      </c>
      <c r="B52" s="45" t="s">
        <v>358</v>
      </c>
      <c r="C52" s="45"/>
      <c r="D52" s="45"/>
      <c r="E52" s="45"/>
      <c r="F52" s="45"/>
      <c r="G52" s="45"/>
      <c r="H52" s="45"/>
      <c r="I52" s="45"/>
      <c r="J52" s="45"/>
    </row>
    <row r="53" spans="1:10" s="27" customFormat="1" ht="28.65" customHeight="1" x14ac:dyDescent="0.3">
      <c r="A53" s="45" t="s">
        <v>325</v>
      </c>
      <c r="B53" s="45"/>
      <c r="C53" s="46" t="s">
        <v>517</v>
      </c>
      <c r="D53" s="46"/>
      <c r="E53" s="46"/>
      <c r="F53" s="46"/>
      <c r="G53" s="46"/>
      <c r="H53" s="46"/>
      <c r="I53" s="46"/>
      <c r="J53" s="46"/>
    </row>
    <row r="54" spans="1:10" x14ac:dyDescent="0.3">
      <c r="A54" s="39" t="s">
        <v>284</v>
      </c>
      <c r="B54" s="39"/>
      <c r="C54" s="39"/>
      <c r="D54" s="39"/>
      <c r="E54" s="39"/>
      <c r="F54" s="39"/>
      <c r="G54" s="39"/>
      <c r="H54" s="39"/>
      <c r="I54" s="39"/>
      <c r="J54" s="39"/>
    </row>
    <row r="55" spans="1:10" x14ac:dyDescent="0.3">
      <c r="A55" s="39"/>
      <c r="B55" s="39"/>
      <c r="C55" s="39"/>
      <c r="D55" s="39"/>
      <c r="E55" s="39"/>
      <c r="F55" s="39"/>
      <c r="G55" s="39"/>
      <c r="H55" s="39"/>
      <c r="I55" s="39"/>
      <c r="J55" s="39"/>
    </row>
    <row r="56" spans="1:10" s="27" customFormat="1" x14ac:dyDescent="0.3">
      <c r="A56" s="27" t="s">
        <v>322</v>
      </c>
      <c r="C56" s="45" t="s">
        <v>359</v>
      </c>
      <c r="D56" s="45"/>
      <c r="E56" s="45"/>
      <c r="F56" s="45"/>
      <c r="G56" s="45"/>
      <c r="H56" s="45"/>
      <c r="I56" s="45"/>
    </row>
    <row r="57" spans="1:10" s="27" customFormat="1" x14ac:dyDescent="0.3">
      <c r="A57" s="27" t="s">
        <v>313</v>
      </c>
      <c r="C57" s="45" t="s">
        <v>521</v>
      </c>
      <c r="D57" s="45"/>
      <c r="E57" s="45"/>
      <c r="F57" s="45"/>
      <c r="G57" s="45"/>
      <c r="H57" s="45"/>
      <c r="I57" s="45"/>
    </row>
    <row r="58" spans="1:10" s="27" customFormat="1" x14ac:dyDescent="0.3">
      <c r="A58" s="27" t="s">
        <v>314</v>
      </c>
      <c r="B58" s="45" t="s">
        <v>522</v>
      </c>
      <c r="C58" s="45"/>
      <c r="D58" s="45"/>
      <c r="E58" s="27" t="s">
        <v>315</v>
      </c>
      <c r="F58" s="45" t="s">
        <v>445</v>
      </c>
      <c r="G58" s="45"/>
      <c r="H58" s="27" t="s">
        <v>316</v>
      </c>
      <c r="I58" s="27">
        <v>76131</v>
      </c>
    </row>
    <row r="59" spans="1:10" s="27" customFormat="1" x14ac:dyDescent="0.3">
      <c r="A59" s="27" t="s">
        <v>323</v>
      </c>
      <c r="C59" s="27" t="s">
        <v>478</v>
      </c>
    </row>
    <row r="60" spans="1:10" s="27" customFormat="1" x14ac:dyDescent="0.3">
      <c r="A60" s="27" t="s">
        <v>318</v>
      </c>
      <c r="B60" s="45" t="s">
        <v>523</v>
      </c>
      <c r="C60" s="45"/>
      <c r="D60" s="45"/>
      <c r="E60" s="27" t="s">
        <v>319</v>
      </c>
      <c r="F60" s="44" t="s">
        <v>480</v>
      </c>
      <c r="G60" s="45"/>
      <c r="H60" s="45"/>
      <c r="I60" s="45"/>
    </row>
    <row r="61" spans="1:10" s="27" customFormat="1" ht="15" customHeight="1" x14ac:dyDescent="0.3">
      <c r="A61" s="27" t="s">
        <v>320</v>
      </c>
      <c r="B61" s="44" t="s">
        <v>360</v>
      </c>
      <c r="C61" s="45"/>
      <c r="D61" s="45"/>
      <c r="E61" s="45"/>
      <c r="F61" s="45"/>
      <c r="G61" s="45"/>
      <c r="H61" s="45"/>
      <c r="I61" s="45"/>
      <c r="J61" s="45"/>
    </row>
    <row r="62" spans="1:10" s="27" customFormat="1" ht="12.75" customHeight="1" x14ac:dyDescent="0.3">
      <c r="A62" s="27" t="s">
        <v>321</v>
      </c>
      <c r="B62" s="45" t="s">
        <v>358</v>
      </c>
      <c r="C62" s="45"/>
      <c r="D62" s="45"/>
      <c r="E62" s="45"/>
      <c r="F62" s="45"/>
      <c r="G62" s="45"/>
      <c r="H62" s="45"/>
      <c r="I62" s="45"/>
      <c r="J62" s="45"/>
    </row>
    <row r="63" spans="1:10" s="27" customFormat="1" ht="28.65" customHeight="1" x14ac:dyDescent="0.3">
      <c r="A63" s="45" t="s">
        <v>325</v>
      </c>
      <c r="B63" s="45"/>
      <c r="C63" s="46" t="s">
        <v>517</v>
      </c>
      <c r="D63" s="46"/>
      <c r="E63" s="46"/>
      <c r="F63" s="46"/>
      <c r="G63" s="46"/>
      <c r="H63" s="46"/>
      <c r="I63" s="46"/>
      <c r="J63" s="46"/>
    </row>
    <row r="64" spans="1:10" x14ac:dyDescent="0.3">
      <c r="A64" s="39" t="s">
        <v>284</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row r="83" ht="28.65" customHeight="1" x14ac:dyDescent="0.3"/>
    <row r="92"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7:I37"/>
    <mergeCell ref="A34:J35"/>
    <mergeCell ref="C36:I36"/>
    <mergeCell ref="A24:J25"/>
    <mergeCell ref="C26:I26"/>
    <mergeCell ref="C27:I27"/>
    <mergeCell ref="B28:D28"/>
    <mergeCell ref="F28:G28"/>
    <mergeCell ref="B30:D30"/>
    <mergeCell ref="F30:I30"/>
    <mergeCell ref="B31:J31"/>
    <mergeCell ref="B32:J32"/>
    <mergeCell ref="A33:B33"/>
    <mergeCell ref="C33:J33"/>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F20" r:id="rId1"/>
    <hyperlink ref="B21" r:id="rId2"/>
    <hyperlink ref="F11" r:id="rId3"/>
    <hyperlink ref="B12" r:id="rId4"/>
    <hyperlink ref="F30" r:id="rId5"/>
    <hyperlink ref="F40" r:id="rId6"/>
    <hyperlink ref="B41" r:id="rId7"/>
    <hyperlink ref="F50" r:id="rId8"/>
    <hyperlink ref="B51" r:id="rId9"/>
    <hyperlink ref="F60" r:id="rId10"/>
    <hyperlink ref="B61" r:id="rId11"/>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33" max="9" man="1"/>
    <brk id="91" max="16383" man="1"/>
    <brk id="136" max="16383" man="1"/>
    <brk id="181" max="16383" man="1"/>
    <brk id="178" max="9" man="1"/>
    <brk id="226" max="16383" man="1"/>
    <brk id="271" max="16383" man="1"/>
    <brk id="316" max="16383" man="1"/>
    <brk id="313" max="9" man="1"/>
    <brk id="361" max="16383" man="1"/>
    <brk id="406" max="16383" man="1"/>
    <brk id="451" max="16383" man="1"/>
    <brk id="448" max="9" man="1"/>
  </rowBreaks>
  <extLst>
    <ext xmlns:mx="http://schemas.microsoft.com/office/mac/excel/2008/main" uri="http://schemas.microsoft.com/office/mac/excel/2008/main">
      <mx:PLV Mode="0" OnePage="0" WScale="0"/>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J461"/>
  <sheetViews>
    <sheetView zoomScaleSheetLayoutView="150" workbookViewId="0">
      <selection activeCell="A24" sqref="A24:J3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285</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5" t="s">
        <v>136</v>
      </c>
    </row>
    <row r="20" spans="1:10" x14ac:dyDescent="0.3">
      <c r="A20" s="1" t="s">
        <v>318</v>
      </c>
      <c r="B20" s="37" t="s">
        <v>252</v>
      </c>
      <c r="C20" s="37"/>
      <c r="D20" s="37"/>
      <c r="E20" s="1" t="s">
        <v>319</v>
      </c>
      <c r="F20" s="43" t="s">
        <v>253</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42</v>
      </c>
      <c r="D23" s="38"/>
      <c r="E23" s="38"/>
      <c r="F23" s="38"/>
      <c r="G23" s="38"/>
      <c r="H23" s="38"/>
      <c r="I23" s="38"/>
      <c r="J23" s="38"/>
    </row>
    <row r="24" spans="1:10" ht="15" customHeight="1" x14ac:dyDescent="0.3">
      <c r="A24" s="39" t="s">
        <v>285</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285</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285</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285</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285</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row r="83" ht="28.65" customHeight="1" x14ac:dyDescent="0.3"/>
    <row r="92"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C26:I26"/>
    <mergeCell ref="A24:J25"/>
    <mergeCell ref="B20:D20"/>
    <mergeCell ref="F20:I20"/>
    <mergeCell ref="B21:J21"/>
    <mergeCell ref="B22:J22"/>
    <mergeCell ref="A23:B23"/>
    <mergeCell ref="C23:J23"/>
    <mergeCell ref="C37:I37"/>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33" max="9" man="1"/>
    <brk id="91" max="16383" man="1"/>
    <brk id="136" max="16383" man="1"/>
    <brk id="181" max="16383" man="1"/>
    <brk id="178" max="9" man="1"/>
    <brk id="226" max="16383" man="1"/>
    <brk id="271" max="16383" man="1"/>
    <brk id="316" max="16383" man="1"/>
    <brk id="313" max="9" man="1"/>
    <brk id="361" max="16383" man="1"/>
    <brk id="406" max="16383" man="1"/>
    <brk id="451" max="16383" man="1"/>
    <brk id="448" max="9" man="1"/>
  </rowBreaks>
  <extLst>
    <ext xmlns:mx="http://schemas.microsoft.com/office/mac/excel/2008/main" uri="http://schemas.microsoft.com/office/mac/excel/2008/main">
      <mx:PLV Mode="0" OnePage="0" WScale="0"/>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J461"/>
  <sheetViews>
    <sheetView zoomScaleSheetLayoutView="150" workbookViewId="0">
      <selection activeCell="A24" sqref="A24:J3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286</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5" t="s">
        <v>272</v>
      </c>
    </row>
    <row r="20" spans="1:10" x14ac:dyDescent="0.3">
      <c r="A20" s="1" t="s">
        <v>318</v>
      </c>
      <c r="B20" s="37" t="s">
        <v>134</v>
      </c>
      <c r="C20" s="37"/>
      <c r="D20" s="37"/>
      <c r="E20" s="1" t="s">
        <v>319</v>
      </c>
      <c r="F20" s="43" t="s">
        <v>135</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34</v>
      </c>
      <c r="D23" s="38"/>
      <c r="E23" s="38"/>
      <c r="F23" s="38"/>
      <c r="G23" s="38"/>
      <c r="H23" s="38"/>
      <c r="I23" s="38"/>
      <c r="J23" s="38"/>
    </row>
    <row r="24" spans="1:10" ht="15" customHeight="1" x14ac:dyDescent="0.3">
      <c r="A24" s="39" t="s">
        <v>286</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286</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286</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286</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286</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row r="83" ht="28.65" customHeight="1" x14ac:dyDescent="0.3"/>
    <row r="92"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C26:I26"/>
    <mergeCell ref="A24:J25"/>
    <mergeCell ref="B20:D20"/>
    <mergeCell ref="F20:I20"/>
    <mergeCell ref="B21:J21"/>
    <mergeCell ref="B22:J22"/>
    <mergeCell ref="A23:B23"/>
    <mergeCell ref="C23:J23"/>
    <mergeCell ref="C37:I37"/>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33" max="9" man="1"/>
    <brk id="91" max="16383" man="1"/>
    <brk id="136" max="16383" man="1"/>
    <brk id="181" max="16383" man="1"/>
    <brk id="178" max="9" man="1"/>
    <brk id="226" max="16383" man="1"/>
    <brk id="271" max="16383" man="1"/>
    <brk id="316" max="16383" man="1"/>
    <brk id="313" max="9" man="1"/>
    <brk id="361" max="16383" man="1"/>
    <brk id="406" max="16383" man="1"/>
    <brk id="451" max="16383" man="1"/>
    <brk id="448" max="9" man="1"/>
  </rowBreaks>
  <extLst>
    <ext xmlns:mx="http://schemas.microsoft.com/office/mac/excel/2008/main" uri="http://schemas.microsoft.com/office/mac/excel/2008/main">
      <mx:PLV Mode="0" OnePage="0" WScale="0"/>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J461"/>
  <sheetViews>
    <sheetView topLeftCell="A22" zoomScaleSheetLayoutView="150" workbookViewId="0">
      <selection activeCell="M24" sqref="M24"/>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287</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5" t="s">
        <v>264</v>
      </c>
    </row>
    <row r="20" spans="1:10" x14ac:dyDescent="0.3">
      <c r="A20" s="1" t="s">
        <v>318</v>
      </c>
      <c r="B20" s="37" t="s">
        <v>265</v>
      </c>
      <c r="C20" s="37"/>
      <c r="D20" s="37"/>
      <c r="E20" s="1" t="s">
        <v>319</v>
      </c>
      <c r="F20" s="43" t="s">
        <v>266</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15</v>
      </c>
      <c r="D23" s="38"/>
      <c r="E23" s="38"/>
      <c r="F23" s="38"/>
      <c r="G23" s="38"/>
      <c r="H23" s="38"/>
      <c r="I23" s="38"/>
      <c r="J23" s="38"/>
    </row>
    <row r="24" spans="1:10" x14ac:dyDescent="0.3">
      <c r="A24" s="39" t="s">
        <v>287</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t="s">
        <v>17</v>
      </c>
      <c r="D26" s="37"/>
      <c r="E26" s="37"/>
      <c r="F26" s="37"/>
      <c r="G26" s="37"/>
      <c r="H26" s="37"/>
      <c r="I26" s="37"/>
    </row>
    <row r="27" spans="1:10" x14ac:dyDescent="0.3">
      <c r="A27" s="1" t="s">
        <v>313</v>
      </c>
      <c r="C27" s="37" t="s">
        <v>434</v>
      </c>
      <c r="D27" s="37"/>
      <c r="E27" s="37"/>
      <c r="F27" s="37"/>
      <c r="G27" s="37"/>
      <c r="H27" s="37"/>
      <c r="I27" s="37"/>
    </row>
    <row r="28" spans="1:10" x14ac:dyDescent="0.3">
      <c r="A28" s="1" t="s">
        <v>314</v>
      </c>
      <c r="B28" s="37" t="s">
        <v>435</v>
      </c>
      <c r="C28" s="37"/>
      <c r="D28" s="37"/>
      <c r="E28" s="1" t="s">
        <v>315</v>
      </c>
      <c r="F28" s="37" t="s">
        <v>436</v>
      </c>
      <c r="G28" s="37"/>
      <c r="H28" s="1" t="s">
        <v>316</v>
      </c>
      <c r="I28" s="1">
        <v>24014</v>
      </c>
    </row>
    <row r="29" spans="1:10" x14ac:dyDescent="0.3">
      <c r="A29" s="1" t="s">
        <v>323</v>
      </c>
      <c r="C29" s="1" t="s">
        <v>437</v>
      </c>
    </row>
    <row r="30" spans="1:10" x14ac:dyDescent="0.3">
      <c r="A30" s="1" t="s">
        <v>318</v>
      </c>
      <c r="B30" s="37" t="s">
        <v>439</v>
      </c>
      <c r="C30" s="37"/>
      <c r="D30" s="37"/>
      <c r="E30" s="1" t="s">
        <v>319</v>
      </c>
      <c r="F30" s="43" t="s">
        <v>438</v>
      </c>
      <c r="G30" s="37"/>
      <c r="H30" s="37"/>
      <c r="I30" s="37"/>
    </row>
    <row r="31" spans="1:10" x14ac:dyDescent="0.3">
      <c r="A31" s="1" t="s">
        <v>320</v>
      </c>
      <c r="B31" s="43" t="s">
        <v>440</v>
      </c>
      <c r="C31" s="37"/>
      <c r="D31" s="37"/>
      <c r="E31" s="37"/>
      <c r="F31" s="37"/>
      <c r="G31" s="37"/>
      <c r="H31" s="37"/>
      <c r="I31" s="37"/>
      <c r="J31" s="37"/>
    </row>
    <row r="32" spans="1:10" ht="15" customHeight="1" x14ac:dyDescent="0.3">
      <c r="A32" s="1" t="s">
        <v>321</v>
      </c>
      <c r="B32" s="37" t="s">
        <v>467</v>
      </c>
      <c r="C32" s="37"/>
      <c r="D32" s="37"/>
      <c r="E32" s="37"/>
      <c r="F32" s="37"/>
      <c r="G32" s="37"/>
      <c r="H32" s="37"/>
      <c r="I32" s="37"/>
      <c r="J32" s="37"/>
    </row>
    <row r="33" spans="1:10" ht="28.65" customHeight="1" x14ac:dyDescent="0.3">
      <c r="A33" s="37" t="s">
        <v>325</v>
      </c>
      <c r="B33" s="37"/>
      <c r="C33" s="38" t="s">
        <v>16</v>
      </c>
      <c r="D33" s="38"/>
      <c r="E33" s="38"/>
      <c r="F33" s="38"/>
      <c r="G33" s="38"/>
      <c r="H33" s="38"/>
      <c r="I33" s="38"/>
      <c r="J33" s="38"/>
    </row>
    <row r="34" spans="1:10" x14ac:dyDescent="0.3">
      <c r="A34" s="39" t="s">
        <v>287</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287</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287</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287</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287</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 ref="F30" r:id="rId5"/>
    <hyperlink ref="B31" r:id="rId6"/>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J461"/>
  <sheetViews>
    <sheetView topLeftCell="A7" zoomScaleSheetLayoutView="150" workbookViewId="0">
      <selection activeCell="A7" sqref="A7:J1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288</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2" t="s">
        <v>268</v>
      </c>
    </row>
    <row r="20" spans="1:10" x14ac:dyDescent="0.3">
      <c r="A20" s="1" t="s">
        <v>318</v>
      </c>
      <c r="B20" s="37" t="s">
        <v>269</v>
      </c>
      <c r="C20" s="37"/>
      <c r="D20" s="37"/>
      <c r="E20" s="1" t="s">
        <v>319</v>
      </c>
      <c r="F20" s="43" t="s">
        <v>270</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271</v>
      </c>
      <c r="D23" s="38"/>
      <c r="E23" s="38"/>
      <c r="F23" s="38"/>
      <c r="G23" s="38"/>
      <c r="H23" s="38"/>
      <c r="I23" s="38"/>
      <c r="J23" s="38"/>
    </row>
    <row r="24" spans="1:10" x14ac:dyDescent="0.3">
      <c r="A24" s="39" t="s">
        <v>288</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288</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288</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288</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288</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288</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J461"/>
  <sheetViews>
    <sheetView topLeftCell="A10" zoomScaleSheetLayoutView="150" workbookViewId="0">
      <selection activeCell="A7" sqref="A7:J1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289</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5" t="s">
        <v>264</v>
      </c>
    </row>
    <row r="20" spans="1:10" x14ac:dyDescent="0.3">
      <c r="A20" s="1" t="s">
        <v>318</v>
      </c>
      <c r="B20" s="37" t="s">
        <v>265</v>
      </c>
      <c r="C20" s="37"/>
      <c r="D20" s="37"/>
      <c r="E20" s="1" t="s">
        <v>319</v>
      </c>
      <c r="F20" s="43" t="s">
        <v>266</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267</v>
      </c>
      <c r="D23" s="38"/>
      <c r="E23" s="38"/>
      <c r="F23" s="38"/>
      <c r="G23" s="38"/>
      <c r="H23" s="38"/>
      <c r="I23" s="38"/>
      <c r="J23" s="38"/>
    </row>
    <row r="24" spans="1:10" x14ac:dyDescent="0.3">
      <c r="A24" s="39" t="s">
        <v>289</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289</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289</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289</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289</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289</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J461"/>
  <sheetViews>
    <sheetView zoomScaleSheetLayoutView="150" workbookViewId="0">
      <selection activeCell="A7" sqref="A7:J1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ht="28.65" customHeight="1"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290</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5" t="s">
        <v>264</v>
      </c>
    </row>
    <row r="20" spans="1:10" x14ac:dyDescent="0.3">
      <c r="A20" s="1" t="s">
        <v>318</v>
      </c>
      <c r="B20" s="37" t="s">
        <v>265</v>
      </c>
      <c r="C20" s="37"/>
      <c r="D20" s="37"/>
      <c r="E20" s="1" t="s">
        <v>319</v>
      </c>
      <c r="F20" s="43" t="s">
        <v>266</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263</v>
      </c>
      <c r="D23" s="38"/>
      <c r="E23" s="38"/>
      <c r="F23" s="38"/>
      <c r="G23" s="38"/>
      <c r="H23" s="38"/>
      <c r="I23" s="38"/>
      <c r="J23" s="38"/>
    </row>
    <row r="24" spans="1:10" x14ac:dyDescent="0.3">
      <c r="A24" s="39" t="s">
        <v>290</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290</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290</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290</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290</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c r="A74" s="39" t="s">
        <v>290</v>
      </c>
      <c r="B74" s="39"/>
      <c r="C74" s="39"/>
      <c r="D74" s="39"/>
      <c r="E74" s="39"/>
      <c r="F74" s="39"/>
      <c r="G74" s="39"/>
      <c r="H74" s="39"/>
      <c r="I74" s="39"/>
      <c r="J74" s="39"/>
    </row>
    <row r="75" spans="1:10" x14ac:dyDescent="0.3">
      <c r="A75" s="39"/>
      <c r="B75" s="39"/>
      <c r="C75" s="39"/>
      <c r="D75" s="39"/>
      <c r="E75" s="39"/>
      <c r="F75" s="39"/>
      <c r="G75" s="39"/>
      <c r="H75" s="39"/>
      <c r="I75" s="39"/>
      <c r="J75" s="39"/>
    </row>
    <row r="76" spans="1:10" x14ac:dyDescent="0.3">
      <c r="A76" s="1" t="s">
        <v>322</v>
      </c>
      <c r="C76" s="37"/>
      <c r="D76" s="37"/>
      <c r="E76" s="37"/>
      <c r="F76" s="37"/>
      <c r="G76" s="37"/>
      <c r="H76" s="37"/>
      <c r="I76" s="37"/>
    </row>
    <row r="77" spans="1:10" x14ac:dyDescent="0.3">
      <c r="A77" s="1" t="s">
        <v>313</v>
      </c>
      <c r="C77" s="37"/>
      <c r="D77" s="37"/>
      <c r="E77" s="37"/>
      <c r="F77" s="37"/>
      <c r="G77" s="37"/>
      <c r="H77" s="37"/>
      <c r="I77" s="37"/>
    </row>
    <row r="78" spans="1:10" x14ac:dyDescent="0.3">
      <c r="A78" s="1" t="s">
        <v>314</v>
      </c>
      <c r="B78" s="37"/>
      <c r="C78" s="37"/>
      <c r="D78" s="37"/>
      <c r="E78" s="1" t="s">
        <v>315</v>
      </c>
      <c r="F78" s="37"/>
      <c r="G78" s="37"/>
      <c r="H78" s="1" t="s">
        <v>316</v>
      </c>
    </row>
    <row r="79" spans="1:10" x14ac:dyDescent="0.3">
      <c r="A79" s="1" t="s">
        <v>323</v>
      </c>
    </row>
    <row r="80" spans="1:10" x14ac:dyDescent="0.3">
      <c r="A80" s="1" t="s">
        <v>318</v>
      </c>
      <c r="B80" s="37"/>
      <c r="C80" s="37"/>
      <c r="D80" s="37"/>
      <c r="E80" s="1" t="s">
        <v>319</v>
      </c>
      <c r="F80" s="37"/>
      <c r="G80" s="37"/>
      <c r="H80" s="37"/>
      <c r="I80" s="37"/>
    </row>
    <row r="81" spans="1:10" x14ac:dyDescent="0.3">
      <c r="A81" s="1" t="s">
        <v>320</v>
      </c>
      <c r="B81" s="37"/>
      <c r="C81" s="37"/>
      <c r="D81" s="37"/>
      <c r="E81" s="37"/>
      <c r="F81" s="37"/>
      <c r="G81" s="37"/>
      <c r="H81" s="37"/>
      <c r="I81" s="37"/>
      <c r="J81" s="37"/>
    </row>
    <row r="82" spans="1:10" x14ac:dyDescent="0.3">
      <c r="A82" s="1" t="s">
        <v>321</v>
      </c>
      <c r="B82" s="37"/>
      <c r="C82" s="37"/>
      <c r="D82" s="37"/>
      <c r="E82" s="37"/>
      <c r="F82" s="37"/>
      <c r="G82" s="37"/>
      <c r="H82" s="37"/>
      <c r="I82" s="37"/>
      <c r="J82" s="37"/>
    </row>
    <row r="83" spans="1:10" ht="28.65" customHeight="1" x14ac:dyDescent="0.3">
      <c r="A83" s="37" t="s">
        <v>325</v>
      </c>
      <c r="B83" s="37"/>
      <c r="C83" s="38"/>
      <c r="D83" s="38"/>
      <c r="E83" s="38"/>
      <c r="F83" s="38"/>
      <c r="G83" s="38"/>
      <c r="H83" s="38"/>
      <c r="I83" s="38"/>
      <c r="J83" s="38"/>
    </row>
    <row r="92" spans="1:10"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91">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B20:D20"/>
    <mergeCell ref="F20:I20"/>
    <mergeCell ref="B21:J21"/>
    <mergeCell ref="B22:J22"/>
    <mergeCell ref="A23:B23"/>
    <mergeCell ref="C23:J23"/>
    <mergeCell ref="C36:I36"/>
    <mergeCell ref="A24:J25"/>
    <mergeCell ref="C26:I26"/>
    <mergeCell ref="C27:I27"/>
    <mergeCell ref="B28:D28"/>
    <mergeCell ref="F28:G28"/>
    <mergeCell ref="B30:D30"/>
    <mergeCell ref="F30:I30"/>
    <mergeCell ref="B31:J31"/>
    <mergeCell ref="B32:J32"/>
    <mergeCell ref="A33:B33"/>
    <mergeCell ref="C33:J33"/>
    <mergeCell ref="A34:J35"/>
    <mergeCell ref="C47:I47"/>
    <mergeCell ref="C37:I37"/>
    <mergeCell ref="B38:D38"/>
    <mergeCell ref="F38:G38"/>
    <mergeCell ref="B40:D40"/>
    <mergeCell ref="F40:I40"/>
    <mergeCell ref="B41:J41"/>
    <mergeCell ref="B42:J42"/>
    <mergeCell ref="A43:B43"/>
    <mergeCell ref="C43:J43"/>
    <mergeCell ref="A44:J45"/>
    <mergeCell ref="C46:I46"/>
    <mergeCell ref="B58:D58"/>
    <mergeCell ref="F58:G58"/>
    <mergeCell ref="B48:D48"/>
    <mergeCell ref="F48:G48"/>
    <mergeCell ref="B50:D50"/>
    <mergeCell ref="F50:I50"/>
    <mergeCell ref="B51:J51"/>
    <mergeCell ref="B52:J52"/>
    <mergeCell ref="A53:B53"/>
    <mergeCell ref="C53:J53"/>
    <mergeCell ref="A54:J55"/>
    <mergeCell ref="C56:I56"/>
    <mergeCell ref="C57:I57"/>
    <mergeCell ref="B60:D60"/>
    <mergeCell ref="F60:I60"/>
    <mergeCell ref="B61:J61"/>
    <mergeCell ref="B62:J62"/>
    <mergeCell ref="A63:B63"/>
    <mergeCell ref="C63:J63"/>
    <mergeCell ref="C76:I76"/>
    <mergeCell ref="A64:J65"/>
    <mergeCell ref="C66:I66"/>
    <mergeCell ref="C67:I67"/>
    <mergeCell ref="B68:D68"/>
    <mergeCell ref="F68:G68"/>
    <mergeCell ref="B70:D70"/>
    <mergeCell ref="F70:I70"/>
    <mergeCell ref="B71:J71"/>
    <mergeCell ref="B72:J72"/>
    <mergeCell ref="A73:B73"/>
    <mergeCell ref="C73:J73"/>
    <mergeCell ref="A74:J75"/>
    <mergeCell ref="B82:J82"/>
    <mergeCell ref="A83:B83"/>
    <mergeCell ref="C83:J83"/>
    <mergeCell ref="C77:I77"/>
    <mergeCell ref="B78:D78"/>
    <mergeCell ref="F78:G78"/>
    <mergeCell ref="B80:D80"/>
    <mergeCell ref="F80:I80"/>
    <mergeCell ref="B81:J81"/>
  </mergeCells>
  <phoneticPr fontId="8" type="noConversion"/>
  <hyperlinks>
    <hyperlink ref="B21" r:id="rId1"/>
    <hyperlink ref="F20"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43" max="9" man="1"/>
    <brk id="91" max="16383" man="1"/>
    <brk id="136" max="16383" man="1"/>
    <brk id="181" max="16383" man="1"/>
    <brk id="188" max="9" man="1"/>
    <brk id="226" max="16383" man="1"/>
    <brk id="271" max="16383" man="1"/>
    <brk id="316" max="16383" man="1"/>
    <brk id="323" max="9" man="1"/>
    <brk id="361" max="16383" man="1"/>
    <brk id="406" max="16383" man="1"/>
    <brk id="451" max="16383" man="1"/>
    <brk id="458" max="9" man="1"/>
  </rowBreaks>
  <extLst>
    <ext xmlns:mx="http://schemas.microsoft.com/office/mac/excel/2008/main" uri="http://schemas.microsoft.com/office/mac/excel/2008/main">
      <mx:PLV Mode="0" OnePage="0" WScale="0"/>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J461"/>
  <sheetViews>
    <sheetView topLeftCell="A4" zoomScaleSheetLayoutView="150" workbookViewId="0">
      <selection activeCell="A24" sqref="A24:J33"/>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291</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249</v>
      </c>
      <c r="C18" s="37"/>
      <c r="D18" s="37"/>
      <c r="E18" s="1" t="s">
        <v>315</v>
      </c>
      <c r="F18" s="37" t="s">
        <v>250</v>
      </c>
      <c r="G18" s="37"/>
      <c r="H18" s="1" t="s">
        <v>316</v>
      </c>
      <c r="I18" s="1">
        <v>27526</v>
      </c>
    </row>
    <row r="19" spans="1:10" x14ac:dyDescent="0.3">
      <c r="A19" s="1" t="s">
        <v>323</v>
      </c>
      <c r="C19" s="1" t="s">
        <v>257</v>
      </c>
    </row>
    <row r="20" spans="1:10" x14ac:dyDescent="0.3">
      <c r="A20" s="1" t="s">
        <v>318</v>
      </c>
      <c r="B20" s="37" t="s">
        <v>258</v>
      </c>
      <c r="C20" s="37"/>
      <c r="D20" s="37"/>
      <c r="E20" s="1" t="s">
        <v>319</v>
      </c>
      <c r="F20" s="43" t="s">
        <v>259</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50</v>
      </c>
      <c r="D23" s="38"/>
      <c r="E23" s="38"/>
      <c r="F23" s="38"/>
      <c r="G23" s="38"/>
      <c r="H23" s="38"/>
      <c r="I23" s="38"/>
      <c r="J23" s="38"/>
    </row>
    <row r="24" spans="1:10" ht="15" customHeight="1" x14ac:dyDescent="0.3">
      <c r="A24" s="39" t="s">
        <v>291</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291</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291</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291</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291</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row r="83" ht="28.65" customHeight="1" x14ac:dyDescent="0.3"/>
    <row r="92"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C26:I26"/>
    <mergeCell ref="A24:J25"/>
    <mergeCell ref="B20:D20"/>
    <mergeCell ref="F20:I20"/>
    <mergeCell ref="B21:J21"/>
    <mergeCell ref="B22:J22"/>
    <mergeCell ref="A23:B23"/>
    <mergeCell ref="C23:J23"/>
    <mergeCell ref="C37:I37"/>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33" max="9" man="1"/>
    <brk id="91" max="16383" man="1"/>
    <brk id="136" max="16383" man="1"/>
    <brk id="181" max="16383" man="1"/>
    <brk id="178" max="9" man="1"/>
    <brk id="226" max="16383" man="1"/>
    <brk id="271" max="16383" man="1"/>
    <brk id="316" max="16383" man="1"/>
    <brk id="313" max="9" man="1"/>
    <brk id="361" max="16383" man="1"/>
    <brk id="406" max="16383" man="1"/>
    <brk id="451" max="16383" man="1"/>
    <brk id="448" max="9" man="1"/>
  </rowBreaks>
  <extLst>
    <ext xmlns:mx="http://schemas.microsoft.com/office/mac/excel/2008/main" uri="http://schemas.microsoft.com/office/mac/excel/2008/main">
      <mx:PLV Mode="0" OnePage="0" WScale="0"/>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J461"/>
  <sheetViews>
    <sheetView zoomScaleSheetLayoutView="150" workbookViewId="0">
      <selection activeCell="S27" sqref="S27"/>
    </sheetView>
  </sheetViews>
  <sheetFormatPr defaultColWidth="9.109375" defaultRowHeight="14.4" x14ac:dyDescent="0.3"/>
  <cols>
    <col min="1" max="16384" width="9.109375" style="1"/>
  </cols>
  <sheetData>
    <row r="1" spans="1:10" x14ac:dyDescent="0.3">
      <c r="A1" s="41" t="s">
        <v>329</v>
      </c>
      <c r="B1" s="41"/>
      <c r="C1" s="41"/>
      <c r="D1" s="41"/>
      <c r="E1" s="41"/>
      <c r="F1" s="41"/>
      <c r="G1" s="41"/>
      <c r="H1" s="41"/>
      <c r="I1" s="41"/>
      <c r="J1" s="41"/>
    </row>
    <row r="2" spans="1:10" x14ac:dyDescent="0.3">
      <c r="A2" s="41" t="s">
        <v>326</v>
      </c>
      <c r="B2" s="41"/>
      <c r="C2" s="41"/>
      <c r="D2" s="41"/>
      <c r="E2" s="41"/>
      <c r="F2" s="41"/>
      <c r="G2" s="41"/>
      <c r="H2" s="41"/>
      <c r="I2" s="41"/>
      <c r="J2" s="41"/>
    </row>
    <row r="3" spans="1:10" x14ac:dyDescent="0.3">
      <c r="A3" s="41" t="s">
        <v>328</v>
      </c>
      <c r="B3" s="41"/>
      <c r="C3" s="41"/>
      <c r="D3" s="41"/>
      <c r="E3" s="41"/>
      <c r="F3" s="41"/>
      <c r="G3" s="41"/>
      <c r="H3" s="41"/>
      <c r="I3" s="41"/>
      <c r="J3" s="41"/>
    </row>
    <row r="4" spans="1:10" x14ac:dyDescent="0.3">
      <c r="A4" s="41" t="s">
        <v>327</v>
      </c>
      <c r="B4" s="41"/>
      <c r="C4" s="41"/>
      <c r="D4" s="41"/>
      <c r="E4" s="41"/>
      <c r="F4" s="41"/>
      <c r="G4" s="41"/>
      <c r="H4" s="41"/>
      <c r="I4" s="41"/>
      <c r="J4" s="41"/>
    </row>
    <row r="6" spans="1:10" x14ac:dyDescent="0.3">
      <c r="A6" s="42" t="s">
        <v>311</v>
      </c>
      <c r="B6" s="42"/>
      <c r="C6" s="42"/>
      <c r="D6" s="42"/>
      <c r="E6" s="42"/>
      <c r="F6" s="42"/>
      <c r="G6" s="42"/>
      <c r="H6" s="42"/>
      <c r="I6" s="42"/>
      <c r="J6" s="42"/>
    </row>
    <row r="7" spans="1:10" s="11" customFormat="1" x14ac:dyDescent="0.3">
      <c r="A7" s="18" t="s">
        <v>312</v>
      </c>
      <c r="B7" s="18"/>
      <c r="C7" s="38" t="s">
        <v>6</v>
      </c>
      <c r="D7" s="38"/>
      <c r="E7" s="38"/>
      <c r="F7" s="38"/>
      <c r="G7" s="38"/>
      <c r="H7" s="38"/>
      <c r="I7" s="38"/>
      <c r="J7" s="38"/>
    </row>
    <row r="8" spans="1:10" s="11" customFormat="1" x14ac:dyDescent="0.3">
      <c r="A8" s="18" t="s">
        <v>313</v>
      </c>
      <c r="B8" s="38" t="s">
        <v>7</v>
      </c>
      <c r="C8" s="38"/>
      <c r="D8" s="38"/>
      <c r="E8" s="38"/>
      <c r="F8" s="38"/>
      <c r="G8" s="38"/>
      <c r="H8" s="38"/>
      <c r="I8" s="38"/>
      <c r="J8" s="38"/>
    </row>
    <row r="9" spans="1:10" s="11" customFormat="1" x14ac:dyDescent="0.3">
      <c r="A9" s="17" t="s">
        <v>314</v>
      </c>
      <c r="B9" s="37" t="s">
        <v>8</v>
      </c>
      <c r="C9" s="37"/>
      <c r="D9" s="37"/>
      <c r="E9" s="17" t="s">
        <v>315</v>
      </c>
      <c r="F9" s="37" t="s">
        <v>9</v>
      </c>
      <c r="G9" s="37"/>
      <c r="H9" s="17">
        <v>63304</v>
      </c>
      <c r="I9" s="17"/>
      <c r="J9" s="17"/>
    </row>
    <row r="10" spans="1:10" s="11" customFormat="1" x14ac:dyDescent="0.3">
      <c r="A10" s="17" t="s">
        <v>317</v>
      </c>
      <c r="B10" s="17"/>
      <c r="C10" s="37" t="s">
        <v>245</v>
      </c>
      <c r="D10" s="37"/>
      <c r="E10" s="37"/>
      <c r="F10" s="37"/>
      <c r="G10" s="37"/>
      <c r="H10" s="37"/>
      <c r="I10" s="37"/>
      <c r="J10" s="17"/>
    </row>
    <row r="11" spans="1:10" s="11" customFormat="1" x14ac:dyDescent="0.3">
      <c r="A11" s="17" t="s">
        <v>318</v>
      </c>
      <c r="B11" s="37" t="s">
        <v>246</v>
      </c>
      <c r="C11" s="37"/>
      <c r="D11" s="37"/>
      <c r="E11" s="17" t="s">
        <v>319</v>
      </c>
      <c r="F11" s="40" t="s">
        <v>10</v>
      </c>
      <c r="G11" s="37"/>
      <c r="H11" s="37"/>
      <c r="I11" s="37"/>
      <c r="J11" s="17"/>
    </row>
    <row r="12" spans="1:10" s="11" customFormat="1" x14ac:dyDescent="0.3">
      <c r="A12" s="17" t="s">
        <v>320</v>
      </c>
      <c r="B12" s="40" t="s">
        <v>11</v>
      </c>
      <c r="C12" s="37"/>
      <c r="D12" s="37"/>
      <c r="E12" s="37"/>
      <c r="F12" s="37"/>
      <c r="G12" s="37"/>
      <c r="H12" s="37"/>
      <c r="I12" s="37"/>
      <c r="J12" s="17"/>
    </row>
    <row r="13" spans="1:10" s="11" customFormat="1" x14ac:dyDescent="0.3">
      <c r="A13" s="17" t="s">
        <v>321</v>
      </c>
      <c r="B13" s="37" t="s">
        <v>12</v>
      </c>
      <c r="C13" s="37"/>
      <c r="D13" s="37"/>
      <c r="E13" s="37"/>
      <c r="F13" s="37"/>
      <c r="G13" s="37"/>
      <c r="H13" s="37"/>
      <c r="I13" s="37"/>
      <c r="J13" s="17"/>
    </row>
    <row r="14" spans="1:10" ht="15" customHeight="1" x14ac:dyDescent="0.3">
      <c r="A14" s="39" t="s">
        <v>187</v>
      </c>
      <c r="B14" s="39"/>
      <c r="C14" s="39"/>
      <c r="D14" s="39"/>
      <c r="E14" s="39"/>
      <c r="F14" s="39"/>
      <c r="G14" s="39"/>
      <c r="H14" s="39"/>
      <c r="I14" s="39"/>
      <c r="J14" s="39"/>
    </row>
    <row r="15" spans="1:10" x14ac:dyDescent="0.3">
      <c r="A15" s="39"/>
      <c r="B15" s="39"/>
      <c r="C15" s="39"/>
      <c r="D15" s="39"/>
      <c r="E15" s="39"/>
      <c r="F15" s="39"/>
      <c r="G15" s="39"/>
      <c r="H15" s="39"/>
      <c r="I15" s="39"/>
      <c r="J15" s="39"/>
    </row>
    <row r="16" spans="1:10" x14ac:dyDescent="0.3">
      <c r="A16" s="1" t="s">
        <v>322</v>
      </c>
      <c r="C16" s="37" t="s">
        <v>247</v>
      </c>
      <c r="D16" s="37"/>
      <c r="E16" s="37"/>
      <c r="F16" s="37"/>
      <c r="G16" s="37"/>
      <c r="H16" s="37"/>
      <c r="I16" s="37"/>
    </row>
    <row r="17" spans="1:10" x14ac:dyDescent="0.3">
      <c r="A17" s="1" t="s">
        <v>313</v>
      </c>
      <c r="C17" s="37" t="s">
        <v>248</v>
      </c>
      <c r="D17" s="37"/>
      <c r="E17" s="37"/>
      <c r="F17" s="37"/>
      <c r="G17" s="37"/>
      <c r="H17" s="37"/>
      <c r="I17" s="37"/>
    </row>
    <row r="18" spans="1:10" x14ac:dyDescent="0.3">
      <c r="A18" s="1" t="s">
        <v>314</v>
      </c>
      <c r="B18" s="37" t="s">
        <v>43</v>
      </c>
      <c r="C18" s="37"/>
      <c r="D18" s="37"/>
      <c r="E18" s="1" t="s">
        <v>315</v>
      </c>
      <c r="F18" s="37" t="s">
        <v>250</v>
      </c>
      <c r="G18" s="37"/>
      <c r="H18" s="1" t="s">
        <v>316</v>
      </c>
      <c r="I18" s="1">
        <v>27526</v>
      </c>
    </row>
    <row r="19" spans="1:10" x14ac:dyDescent="0.3">
      <c r="A19" s="1" t="s">
        <v>323</v>
      </c>
      <c r="C19" s="1" t="s">
        <v>251</v>
      </c>
    </row>
    <row r="20" spans="1:10" x14ac:dyDescent="0.3">
      <c r="A20" s="1" t="s">
        <v>318</v>
      </c>
      <c r="B20" s="37" t="s">
        <v>252</v>
      </c>
      <c r="C20" s="37"/>
      <c r="D20" s="37"/>
      <c r="E20" s="1" t="s">
        <v>319</v>
      </c>
      <c r="F20" s="43" t="s">
        <v>253</v>
      </c>
      <c r="G20" s="37"/>
      <c r="H20" s="37"/>
      <c r="I20" s="37"/>
    </row>
    <row r="21" spans="1:10" x14ac:dyDescent="0.3">
      <c r="A21" s="1" t="s">
        <v>320</v>
      </c>
      <c r="B21" s="43" t="s">
        <v>254</v>
      </c>
      <c r="C21" s="37"/>
      <c r="D21" s="37"/>
      <c r="E21" s="37"/>
      <c r="F21" s="37"/>
      <c r="G21" s="37"/>
      <c r="H21" s="37"/>
      <c r="I21" s="37"/>
      <c r="J21" s="37"/>
    </row>
    <row r="22" spans="1:10" x14ac:dyDescent="0.3">
      <c r="A22" s="1" t="s">
        <v>321</v>
      </c>
      <c r="B22" s="37" t="s">
        <v>255</v>
      </c>
      <c r="C22" s="37"/>
      <c r="D22" s="37"/>
      <c r="E22" s="37"/>
      <c r="F22" s="37"/>
      <c r="G22" s="37"/>
      <c r="H22" s="37"/>
      <c r="I22" s="37"/>
      <c r="J22" s="37"/>
    </row>
    <row r="23" spans="1:10" ht="28.65" customHeight="1" x14ac:dyDescent="0.3">
      <c r="A23" s="37" t="s">
        <v>325</v>
      </c>
      <c r="B23" s="37"/>
      <c r="C23" s="38" t="s">
        <v>256</v>
      </c>
      <c r="D23" s="38"/>
      <c r="E23" s="38"/>
      <c r="F23" s="38"/>
      <c r="G23" s="38"/>
      <c r="H23" s="38"/>
      <c r="I23" s="38"/>
      <c r="J23" s="38"/>
    </row>
    <row r="24" spans="1:10" ht="15" customHeight="1" x14ac:dyDescent="0.3">
      <c r="A24" s="39" t="s">
        <v>187</v>
      </c>
      <c r="B24" s="39"/>
      <c r="C24" s="39"/>
      <c r="D24" s="39"/>
      <c r="E24" s="39"/>
      <c r="F24" s="39"/>
      <c r="G24" s="39"/>
      <c r="H24" s="39"/>
      <c r="I24" s="39"/>
      <c r="J24" s="39"/>
    </row>
    <row r="25" spans="1:10" x14ac:dyDescent="0.3">
      <c r="A25" s="39"/>
      <c r="B25" s="39"/>
      <c r="C25" s="39"/>
      <c r="D25" s="39"/>
      <c r="E25" s="39"/>
      <c r="F25" s="39"/>
      <c r="G25" s="39"/>
      <c r="H25" s="39"/>
      <c r="I25" s="39"/>
      <c r="J25" s="39"/>
    </row>
    <row r="26" spans="1:10" x14ac:dyDescent="0.3">
      <c r="A26" s="1" t="s">
        <v>322</v>
      </c>
      <c r="C26" s="37"/>
      <c r="D26" s="37"/>
      <c r="E26" s="37"/>
      <c r="F26" s="37"/>
      <c r="G26" s="37"/>
      <c r="H26" s="37"/>
      <c r="I26" s="37"/>
    </row>
    <row r="27" spans="1:10" x14ac:dyDescent="0.3">
      <c r="A27" s="1" t="s">
        <v>313</v>
      </c>
      <c r="C27" s="37"/>
      <c r="D27" s="37"/>
      <c r="E27" s="37"/>
      <c r="F27" s="37"/>
      <c r="G27" s="37"/>
      <c r="H27" s="37"/>
      <c r="I27" s="37"/>
    </row>
    <row r="28" spans="1:10" x14ac:dyDescent="0.3">
      <c r="A28" s="1" t="s">
        <v>314</v>
      </c>
      <c r="B28" s="37"/>
      <c r="C28" s="37"/>
      <c r="D28" s="37"/>
      <c r="E28" s="1" t="s">
        <v>315</v>
      </c>
      <c r="F28" s="37"/>
      <c r="G28" s="37"/>
      <c r="H28" s="1" t="s">
        <v>316</v>
      </c>
    </row>
    <row r="29" spans="1:10" x14ac:dyDescent="0.3">
      <c r="A29" s="1" t="s">
        <v>323</v>
      </c>
    </row>
    <row r="30" spans="1:10" x14ac:dyDescent="0.3">
      <c r="A30" s="1" t="s">
        <v>318</v>
      </c>
      <c r="B30" s="37"/>
      <c r="C30" s="37"/>
      <c r="D30" s="37"/>
      <c r="E30" s="1" t="s">
        <v>319</v>
      </c>
      <c r="F30" s="37"/>
      <c r="G30" s="37"/>
      <c r="H30" s="37"/>
      <c r="I30" s="37"/>
    </row>
    <row r="31" spans="1:10" x14ac:dyDescent="0.3">
      <c r="A31" s="1" t="s">
        <v>320</v>
      </c>
      <c r="B31" s="37"/>
      <c r="C31" s="37"/>
      <c r="D31" s="37"/>
      <c r="E31" s="37"/>
      <c r="F31" s="37"/>
      <c r="G31" s="37"/>
      <c r="H31" s="37"/>
      <c r="I31" s="37"/>
      <c r="J31" s="37"/>
    </row>
    <row r="32" spans="1:10" ht="15" customHeight="1" x14ac:dyDescent="0.3">
      <c r="A32" s="1" t="s">
        <v>321</v>
      </c>
      <c r="B32" s="37"/>
      <c r="C32" s="37"/>
      <c r="D32" s="37"/>
      <c r="E32" s="37"/>
      <c r="F32" s="37"/>
      <c r="G32" s="37"/>
      <c r="H32" s="37"/>
      <c r="I32" s="37"/>
      <c r="J32" s="37"/>
    </row>
    <row r="33" spans="1:10" ht="28.65" customHeight="1" x14ac:dyDescent="0.3">
      <c r="A33" s="37" t="s">
        <v>325</v>
      </c>
      <c r="B33" s="37"/>
      <c r="C33" s="38"/>
      <c r="D33" s="38"/>
      <c r="E33" s="38"/>
      <c r="F33" s="38"/>
      <c r="G33" s="38"/>
      <c r="H33" s="38"/>
      <c r="I33" s="38"/>
      <c r="J33" s="38"/>
    </row>
    <row r="34" spans="1:10" x14ac:dyDescent="0.3">
      <c r="A34" s="39" t="s">
        <v>187</v>
      </c>
      <c r="B34" s="39"/>
      <c r="C34" s="39"/>
      <c r="D34" s="39"/>
      <c r="E34" s="39"/>
      <c r="F34" s="39"/>
      <c r="G34" s="39"/>
      <c r="H34" s="39"/>
      <c r="I34" s="39"/>
      <c r="J34" s="39"/>
    </row>
    <row r="35" spans="1:10" x14ac:dyDescent="0.3">
      <c r="A35" s="39"/>
      <c r="B35" s="39"/>
      <c r="C35" s="39"/>
      <c r="D35" s="39"/>
      <c r="E35" s="39"/>
      <c r="F35" s="39"/>
      <c r="G35" s="39"/>
      <c r="H35" s="39"/>
      <c r="I35" s="39"/>
      <c r="J35" s="39"/>
    </row>
    <row r="36" spans="1:10" x14ac:dyDescent="0.3">
      <c r="A36" s="1" t="s">
        <v>322</v>
      </c>
      <c r="C36" s="37"/>
      <c r="D36" s="37"/>
      <c r="E36" s="37"/>
      <c r="F36" s="37"/>
      <c r="G36" s="37"/>
      <c r="H36" s="37"/>
      <c r="I36" s="37"/>
    </row>
    <row r="37" spans="1:10" x14ac:dyDescent="0.3">
      <c r="A37" s="1" t="s">
        <v>313</v>
      </c>
      <c r="C37" s="37"/>
      <c r="D37" s="37"/>
      <c r="E37" s="37"/>
      <c r="F37" s="37"/>
      <c r="G37" s="37"/>
      <c r="H37" s="37"/>
      <c r="I37" s="37"/>
    </row>
    <row r="38" spans="1:10" x14ac:dyDescent="0.3">
      <c r="A38" s="1" t="s">
        <v>314</v>
      </c>
      <c r="B38" s="37"/>
      <c r="C38" s="37"/>
      <c r="D38" s="37"/>
      <c r="E38" s="1" t="s">
        <v>315</v>
      </c>
      <c r="F38" s="37"/>
      <c r="G38" s="37"/>
      <c r="H38" s="1" t="s">
        <v>316</v>
      </c>
    </row>
    <row r="39" spans="1:10" x14ac:dyDescent="0.3">
      <c r="A39" s="1" t="s">
        <v>323</v>
      </c>
    </row>
    <row r="40" spans="1:10" x14ac:dyDescent="0.3">
      <c r="A40" s="1" t="s">
        <v>318</v>
      </c>
      <c r="B40" s="37"/>
      <c r="C40" s="37"/>
      <c r="D40" s="37"/>
      <c r="E40" s="1" t="s">
        <v>319</v>
      </c>
      <c r="F40" s="37"/>
      <c r="G40" s="37"/>
      <c r="H40" s="37"/>
      <c r="I40" s="37"/>
    </row>
    <row r="41" spans="1:10" ht="15" customHeight="1" x14ac:dyDescent="0.3">
      <c r="A41" s="1" t="s">
        <v>320</v>
      </c>
      <c r="B41" s="37"/>
      <c r="C41" s="37"/>
      <c r="D41" s="37"/>
      <c r="E41" s="37"/>
      <c r="F41" s="37"/>
      <c r="G41" s="37"/>
      <c r="H41" s="37"/>
      <c r="I41" s="37"/>
      <c r="J41" s="37"/>
    </row>
    <row r="42" spans="1:10" x14ac:dyDescent="0.3">
      <c r="A42" s="1" t="s">
        <v>321</v>
      </c>
      <c r="B42" s="37"/>
      <c r="C42" s="37"/>
      <c r="D42" s="37"/>
      <c r="E42" s="37"/>
      <c r="F42" s="37"/>
      <c r="G42" s="37"/>
      <c r="H42" s="37"/>
      <c r="I42" s="37"/>
      <c r="J42" s="37"/>
    </row>
    <row r="43" spans="1:10" ht="28.65" customHeight="1" x14ac:dyDescent="0.3">
      <c r="A43" s="37" t="s">
        <v>325</v>
      </c>
      <c r="B43" s="37"/>
      <c r="C43" s="38"/>
      <c r="D43" s="38"/>
      <c r="E43" s="38"/>
      <c r="F43" s="38"/>
      <c r="G43" s="38"/>
      <c r="H43" s="38"/>
      <c r="I43" s="38"/>
      <c r="J43" s="38"/>
    </row>
    <row r="44" spans="1:10" x14ac:dyDescent="0.3">
      <c r="A44" s="39" t="s">
        <v>187</v>
      </c>
      <c r="B44" s="39"/>
      <c r="C44" s="39"/>
      <c r="D44" s="39"/>
      <c r="E44" s="39"/>
      <c r="F44" s="39"/>
      <c r="G44" s="39"/>
      <c r="H44" s="39"/>
      <c r="I44" s="39"/>
      <c r="J44" s="39"/>
    </row>
    <row r="45" spans="1:10" x14ac:dyDescent="0.3">
      <c r="A45" s="39"/>
      <c r="B45" s="39"/>
      <c r="C45" s="39"/>
      <c r="D45" s="39"/>
      <c r="E45" s="39"/>
      <c r="F45" s="39"/>
      <c r="G45" s="39"/>
      <c r="H45" s="39"/>
      <c r="I45" s="39"/>
      <c r="J45" s="39"/>
    </row>
    <row r="46" spans="1:10" x14ac:dyDescent="0.3">
      <c r="A46" s="1" t="s">
        <v>322</v>
      </c>
      <c r="C46" s="37"/>
      <c r="D46" s="37"/>
      <c r="E46" s="37"/>
      <c r="F46" s="37"/>
      <c r="G46" s="37"/>
      <c r="H46" s="37"/>
      <c r="I46" s="37"/>
    </row>
    <row r="47" spans="1:10" x14ac:dyDescent="0.3">
      <c r="A47" s="1" t="s">
        <v>313</v>
      </c>
      <c r="C47" s="37"/>
      <c r="D47" s="37"/>
      <c r="E47" s="37"/>
      <c r="F47" s="37"/>
      <c r="G47" s="37"/>
      <c r="H47" s="37"/>
      <c r="I47" s="37"/>
    </row>
    <row r="48" spans="1:10" x14ac:dyDescent="0.3">
      <c r="A48" s="1" t="s">
        <v>314</v>
      </c>
      <c r="B48" s="37"/>
      <c r="C48" s="37"/>
      <c r="D48" s="37"/>
      <c r="E48" s="1" t="s">
        <v>315</v>
      </c>
      <c r="F48" s="37"/>
      <c r="G48" s="37"/>
      <c r="H48" s="1" t="s">
        <v>316</v>
      </c>
    </row>
    <row r="49" spans="1:10" ht="15" customHeight="1" x14ac:dyDescent="0.3">
      <c r="A49" s="1" t="s">
        <v>323</v>
      </c>
    </row>
    <row r="50" spans="1:10" x14ac:dyDescent="0.3">
      <c r="A50" s="1" t="s">
        <v>318</v>
      </c>
      <c r="B50" s="37"/>
      <c r="C50" s="37"/>
      <c r="D50" s="37"/>
      <c r="E50" s="1" t="s">
        <v>319</v>
      </c>
      <c r="F50" s="37"/>
      <c r="G50" s="37"/>
      <c r="H50" s="37"/>
      <c r="I50" s="37"/>
    </row>
    <row r="51" spans="1:10" x14ac:dyDescent="0.3">
      <c r="A51" s="1" t="s">
        <v>320</v>
      </c>
      <c r="B51" s="37"/>
      <c r="C51" s="37"/>
      <c r="D51" s="37"/>
      <c r="E51" s="37"/>
      <c r="F51" s="37"/>
      <c r="G51" s="37"/>
      <c r="H51" s="37"/>
      <c r="I51" s="37"/>
      <c r="J51" s="37"/>
    </row>
    <row r="52" spans="1:10" x14ac:dyDescent="0.3">
      <c r="A52" s="1" t="s">
        <v>321</v>
      </c>
      <c r="B52" s="37"/>
      <c r="C52" s="37"/>
      <c r="D52" s="37"/>
      <c r="E52" s="37"/>
      <c r="F52" s="37"/>
      <c r="G52" s="37"/>
      <c r="H52" s="37"/>
      <c r="I52" s="37"/>
      <c r="J52" s="37"/>
    </row>
    <row r="53" spans="1:10" ht="28.65" customHeight="1" x14ac:dyDescent="0.3">
      <c r="A53" s="37" t="s">
        <v>325</v>
      </c>
      <c r="B53" s="37"/>
      <c r="C53" s="38"/>
      <c r="D53" s="38"/>
      <c r="E53" s="38"/>
      <c r="F53" s="38"/>
      <c r="G53" s="38"/>
      <c r="H53" s="38"/>
      <c r="I53" s="38"/>
      <c r="J53" s="38"/>
    </row>
    <row r="54" spans="1:10" x14ac:dyDescent="0.3">
      <c r="A54" s="39" t="s">
        <v>187</v>
      </c>
      <c r="B54" s="39"/>
      <c r="C54" s="39"/>
      <c r="D54" s="39"/>
      <c r="E54" s="39"/>
      <c r="F54" s="39"/>
      <c r="G54" s="39"/>
      <c r="H54" s="39"/>
      <c r="I54" s="39"/>
      <c r="J54" s="39"/>
    </row>
    <row r="55" spans="1:10" x14ac:dyDescent="0.3">
      <c r="A55" s="39"/>
      <c r="B55" s="39"/>
      <c r="C55" s="39"/>
      <c r="D55" s="39"/>
      <c r="E55" s="39"/>
      <c r="F55" s="39"/>
      <c r="G55" s="39"/>
      <c r="H55" s="39"/>
      <c r="I55" s="39"/>
      <c r="J55" s="39"/>
    </row>
    <row r="56" spans="1:10" x14ac:dyDescent="0.3">
      <c r="A56" s="1" t="s">
        <v>322</v>
      </c>
      <c r="C56" s="37"/>
      <c r="D56" s="37"/>
      <c r="E56" s="37"/>
      <c r="F56" s="37"/>
      <c r="G56" s="37"/>
      <c r="H56" s="37"/>
      <c r="I56" s="37"/>
    </row>
    <row r="57" spans="1:10" ht="15" customHeight="1" x14ac:dyDescent="0.3">
      <c r="A57" s="1" t="s">
        <v>313</v>
      </c>
      <c r="C57" s="37"/>
      <c r="D57" s="37"/>
      <c r="E57" s="37"/>
      <c r="F57" s="37"/>
      <c r="G57" s="37"/>
      <c r="H57" s="37"/>
      <c r="I57" s="37"/>
    </row>
    <row r="58" spans="1:10" x14ac:dyDescent="0.3">
      <c r="A58" s="1" t="s">
        <v>314</v>
      </c>
      <c r="B58" s="37"/>
      <c r="C58" s="37"/>
      <c r="D58" s="37"/>
      <c r="E58" s="1" t="s">
        <v>315</v>
      </c>
      <c r="F58" s="37"/>
      <c r="G58" s="37"/>
      <c r="H58" s="1" t="s">
        <v>316</v>
      </c>
    </row>
    <row r="59" spans="1:10" x14ac:dyDescent="0.3">
      <c r="A59" s="1" t="s">
        <v>323</v>
      </c>
    </row>
    <row r="60" spans="1:10" x14ac:dyDescent="0.3">
      <c r="A60" s="1" t="s">
        <v>318</v>
      </c>
      <c r="B60" s="37"/>
      <c r="C60" s="37"/>
      <c r="D60" s="37"/>
      <c r="E60" s="1" t="s">
        <v>319</v>
      </c>
      <c r="F60" s="37"/>
      <c r="G60" s="37"/>
      <c r="H60" s="37"/>
      <c r="I60" s="37"/>
    </row>
    <row r="61" spans="1:10" x14ac:dyDescent="0.3">
      <c r="A61" s="1" t="s">
        <v>320</v>
      </c>
      <c r="B61" s="37"/>
      <c r="C61" s="37"/>
      <c r="D61" s="37"/>
      <c r="E61" s="37"/>
      <c r="F61" s="37"/>
      <c r="G61" s="37"/>
      <c r="H61" s="37"/>
      <c r="I61" s="37"/>
      <c r="J61" s="37"/>
    </row>
    <row r="62" spans="1:10" x14ac:dyDescent="0.3">
      <c r="A62" s="1" t="s">
        <v>321</v>
      </c>
      <c r="B62" s="37"/>
      <c r="C62" s="37"/>
      <c r="D62" s="37"/>
      <c r="E62" s="37"/>
      <c r="F62" s="37"/>
      <c r="G62" s="37"/>
      <c r="H62" s="37"/>
      <c r="I62" s="37"/>
      <c r="J62" s="37"/>
    </row>
    <row r="63" spans="1:10" ht="28.65" customHeight="1" x14ac:dyDescent="0.3">
      <c r="A63" s="37" t="s">
        <v>325</v>
      </c>
      <c r="B63" s="37"/>
      <c r="C63" s="38"/>
      <c r="D63" s="38"/>
      <c r="E63" s="38"/>
      <c r="F63" s="38"/>
      <c r="G63" s="38"/>
      <c r="H63" s="38"/>
      <c r="I63" s="38"/>
      <c r="J63" s="38"/>
    </row>
    <row r="64" spans="1:10" x14ac:dyDescent="0.3">
      <c r="A64" s="39" t="s">
        <v>187</v>
      </c>
      <c r="B64" s="39"/>
      <c r="C64" s="39"/>
      <c r="D64" s="39"/>
      <c r="E64" s="39"/>
      <c r="F64" s="39"/>
      <c r="G64" s="39"/>
      <c r="H64" s="39"/>
      <c r="I64" s="39"/>
      <c r="J64" s="39"/>
    </row>
    <row r="65" spans="1:10" ht="15" customHeight="1" x14ac:dyDescent="0.3">
      <c r="A65" s="39"/>
      <c r="B65" s="39"/>
      <c r="C65" s="39"/>
      <c r="D65" s="39"/>
      <c r="E65" s="39"/>
      <c r="F65" s="39"/>
      <c r="G65" s="39"/>
      <c r="H65" s="39"/>
      <c r="I65" s="39"/>
      <c r="J65" s="39"/>
    </row>
    <row r="66" spans="1:10" x14ac:dyDescent="0.3">
      <c r="A66" s="1" t="s">
        <v>322</v>
      </c>
      <c r="C66" s="37"/>
      <c r="D66" s="37"/>
      <c r="E66" s="37"/>
      <c r="F66" s="37"/>
      <c r="G66" s="37"/>
      <c r="H66" s="37"/>
      <c r="I66" s="37"/>
    </row>
    <row r="67" spans="1:10" x14ac:dyDescent="0.3">
      <c r="A67" s="1" t="s">
        <v>313</v>
      </c>
      <c r="C67" s="37"/>
      <c r="D67" s="37"/>
      <c r="E67" s="37"/>
      <c r="F67" s="37"/>
      <c r="G67" s="37"/>
      <c r="H67" s="37"/>
      <c r="I67" s="37"/>
    </row>
    <row r="68" spans="1:10" x14ac:dyDescent="0.3">
      <c r="A68" s="1" t="s">
        <v>314</v>
      </c>
      <c r="B68" s="37"/>
      <c r="C68" s="37"/>
      <c r="D68" s="37"/>
      <c r="E68" s="1" t="s">
        <v>315</v>
      </c>
      <c r="F68" s="37"/>
      <c r="G68" s="37"/>
      <c r="H68" s="1" t="s">
        <v>316</v>
      </c>
    </row>
    <row r="69" spans="1:10" x14ac:dyDescent="0.3">
      <c r="A69" s="1" t="s">
        <v>323</v>
      </c>
    </row>
    <row r="70" spans="1:10" x14ac:dyDescent="0.3">
      <c r="A70" s="1" t="s">
        <v>318</v>
      </c>
      <c r="B70" s="37"/>
      <c r="C70" s="37"/>
      <c r="D70" s="37"/>
      <c r="E70" s="1" t="s">
        <v>319</v>
      </c>
      <c r="F70" s="37"/>
      <c r="G70" s="37"/>
      <c r="H70" s="37"/>
      <c r="I70" s="37"/>
    </row>
    <row r="71" spans="1:10" x14ac:dyDescent="0.3">
      <c r="A71" s="1" t="s">
        <v>320</v>
      </c>
      <c r="B71" s="37"/>
      <c r="C71" s="37"/>
      <c r="D71" s="37"/>
      <c r="E71" s="37"/>
      <c r="F71" s="37"/>
      <c r="G71" s="37"/>
      <c r="H71" s="37"/>
      <c r="I71" s="37"/>
      <c r="J71" s="37"/>
    </row>
    <row r="72" spans="1:10" x14ac:dyDescent="0.3">
      <c r="A72" s="1" t="s">
        <v>321</v>
      </c>
      <c r="B72" s="37"/>
      <c r="C72" s="37"/>
      <c r="D72" s="37"/>
      <c r="E72" s="37"/>
      <c r="F72" s="37"/>
      <c r="G72" s="37"/>
      <c r="H72" s="37"/>
      <c r="I72" s="37"/>
      <c r="J72" s="37"/>
    </row>
    <row r="73" spans="1:10" ht="28.65" customHeight="1" x14ac:dyDescent="0.3">
      <c r="A73" s="37" t="s">
        <v>325</v>
      </c>
      <c r="B73" s="37"/>
      <c r="C73" s="38"/>
      <c r="D73" s="38"/>
      <c r="E73" s="38"/>
      <c r="F73" s="38"/>
      <c r="G73" s="38"/>
      <c r="H73" s="38"/>
      <c r="I73" s="38"/>
      <c r="J73" s="38"/>
    </row>
    <row r="74" spans="1:10" ht="15" customHeight="1" x14ac:dyDescent="0.3"/>
    <row r="83" ht="28.65" customHeight="1" x14ac:dyDescent="0.3"/>
    <row r="92" ht="15" customHeight="1" x14ac:dyDescent="0.3"/>
    <row r="317" ht="15" customHeight="1" x14ac:dyDescent="0.3"/>
    <row r="326" ht="15" customHeight="1" x14ac:dyDescent="0.3"/>
    <row r="335" ht="15" customHeight="1" x14ac:dyDescent="0.3"/>
    <row r="344" ht="15" customHeight="1" x14ac:dyDescent="0.3"/>
    <row r="353" ht="15" customHeight="1" x14ac:dyDescent="0.3"/>
    <row r="362" ht="15" customHeight="1" x14ac:dyDescent="0.3"/>
    <row r="371" ht="15" customHeight="1" x14ac:dyDescent="0.3"/>
    <row r="380" ht="15" customHeight="1" x14ac:dyDescent="0.3"/>
    <row r="389" ht="15" customHeight="1" x14ac:dyDescent="0.3"/>
    <row r="398" ht="15" customHeight="1" x14ac:dyDescent="0.3"/>
    <row r="407" ht="15" customHeight="1" x14ac:dyDescent="0.3"/>
    <row r="416" ht="15" customHeight="1" x14ac:dyDescent="0.3"/>
    <row r="425" ht="15" customHeight="1" x14ac:dyDescent="0.3"/>
    <row r="434" ht="15" customHeight="1" x14ac:dyDescent="0.3"/>
    <row r="443" ht="15" customHeight="1" x14ac:dyDescent="0.3"/>
    <row r="452" ht="15" customHeight="1" x14ac:dyDescent="0.3"/>
    <row r="461" ht="15" customHeight="1" x14ac:dyDescent="0.3"/>
  </sheetData>
  <mergeCells count="80">
    <mergeCell ref="C7:J7"/>
    <mergeCell ref="A1:J1"/>
    <mergeCell ref="A2:J2"/>
    <mergeCell ref="A3:J3"/>
    <mergeCell ref="A4:J4"/>
    <mergeCell ref="A6:J6"/>
    <mergeCell ref="B18:D18"/>
    <mergeCell ref="F18:G18"/>
    <mergeCell ref="B8:J8"/>
    <mergeCell ref="B9:D9"/>
    <mergeCell ref="F9:G9"/>
    <mergeCell ref="C10:I10"/>
    <mergeCell ref="B11:D11"/>
    <mergeCell ref="F11:I11"/>
    <mergeCell ref="B12:I12"/>
    <mergeCell ref="B13:I13"/>
    <mergeCell ref="A14:J15"/>
    <mergeCell ref="C16:I16"/>
    <mergeCell ref="C17:I17"/>
    <mergeCell ref="C26:I26"/>
    <mergeCell ref="A24:J25"/>
    <mergeCell ref="B20:D20"/>
    <mergeCell ref="F20:I20"/>
    <mergeCell ref="B21:J21"/>
    <mergeCell ref="B22:J22"/>
    <mergeCell ref="A23:B23"/>
    <mergeCell ref="C23:J23"/>
    <mergeCell ref="C37:I37"/>
    <mergeCell ref="C27:I27"/>
    <mergeCell ref="B28:D28"/>
    <mergeCell ref="F28:G28"/>
    <mergeCell ref="B30:D30"/>
    <mergeCell ref="F30:I30"/>
    <mergeCell ref="B31:J31"/>
    <mergeCell ref="B32:J32"/>
    <mergeCell ref="A33:B33"/>
    <mergeCell ref="C33:J33"/>
    <mergeCell ref="A34:J35"/>
    <mergeCell ref="C36:I36"/>
    <mergeCell ref="B48:D48"/>
    <mergeCell ref="F48:G48"/>
    <mergeCell ref="B38:D38"/>
    <mergeCell ref="F38:G38"/>
    <mergeCell ref="B40:D40"/>
    <mergeCell ref="F40:I40"/>
    <mergeCell ref="B41:J41"/>
    <mergeCell ref="B42:J42"/>
    <mergeCell ref="A43:B43"/>
    <mergeCell ref="C43:J43"/>
    <mergeCell ref="A44:J45"/>
    <mergeCell ref="C46:I46"/>
    <mergeCell ref="C47:I47"/>
    <mergeCell ref="B50:D50"/>
    <mergeCell ref="F50:I50"/>
    <mergeCell ref="B51:J51"/>
    <mergeCell ref="B52:J52"/>
    <mergeCell ref="A53:B53"/>
    <mergeCell ref="C53:J53"/>
    <mergeCell ref="C66:I66"/>
    <mergeCell ref="A54:J55"/>
    <mergeCell ref="C56:I56"/>
    <mergeCell ref="C57:I57"/>
    <mergeCell ref="B58:D58"/>
    <mergeCell ref="F58:G58"/>
    <mergeCell ref="B60:D60"/>
    <mergeCell ref="F60:I60"/>
    <mergeCell ref="B61:J61"/>
    <mergeCell ref="B62:J62"/>
    <mergeCell ref="A63:B63"/>
    <mergeCell ref="C63:J63"/>
    <mergeCell ref="A64:J65"/>
    <mergeCell ref="B72:J72"/>
    <mergeCell ref="A73:B73"/>
    <mergeCell ref="C73:J73"/>
    <mergeCell ref="C67:I67"/>
    <mergeCell ref="B68:D68"/>
    <mergeCell ref="F68:G68"/>
    <mergeCell ref="B70:D70"/>
    <mergeCell ref="F70:I70"/>
    <mergeCell ref="B71:J71"/>
  </mergeCells>
  <phoneticPr fontId="8" type="noConversion"/>
  <hyperlinks>
    <hyperlink ref="F20" r:id="rId1"/>
    <hyperlink ref="B21" r:id="rId2"/>
    <hyperlink ref="F11" r:id="rId3"/>
    <hyperlink ref="B12" r:id="rId4"/>
  </hyperlinks>
  <pageMargins left="0.7" right="0.7" top="0.75" bottom="0.75" header="0.3" footer="0.3"/>
  <headerFooter>
    <oddHeader xml:space="preserve">&amp;LExhibit H
&amp;CDistributors for Body Armor 
State by State&amp;RRFP-NK-15-001
</oddHeader>
    <oddFooter>&amp;LManufacturer Name: 
&amp;CPage &amp;P</oddFooter>
  </headerFooter>
  <rowBreaks count="13" manualBreakCount="13">
    <brk id="33" max="9" man="1"/>
    <brk id="91" max="16383" man="1"/>
    <brk id="136" max="16383" man="1"/>
    <brk id="181" max="16383" man="1"/>
    <brk id="178" max="9" man="1"/>
    <brk id="226" max="16383" man="1"/>
    <brk id="271" max="16383" man="1"/>
    <brk id="316" max="16383" man="1"/>
    <brk id="313" max="9" man="1"/>
    <brk id="361" max="16383" man="1"/>
    <brk id="406" max="16383" man="1"/>
    <brk id="451" max="16383" man="1"/>
    <brk id="448" max="9" man="1"/>
  </rowBreaks>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53</vt:i4>
      </vt:variant>
      <vt:variant>
        <vt:lpstr>Named Ranges</vt:lpstr>
      </vt:variant>
      <vt:variant>
        <vt:i4>1</vt:i4>
      </vt:variant>
    </vt:vector>
  </HeadingPairs>
  <TitlesOfParts>
    <vt:vector size="54" baseType="lpstr">
      <vt:lpstr>All States</vt:lpstr>
      <vt:lpstr>Alabama</vt:lpstr>
      <vt:lpstr>Alaska</vt:lpstr>
      <vt:lpstr>Arizona</vt:lpstr>
      <vt:lpstr>Arkansas</vt:lpstr>
      <vt:lpstr>California</vt:lpstr>
      <vt:lpstr>Colorado</vt:lpstr>
      <vt:lpstr>Connecticut</vt:lpstr>
      <vt:lpstr>Delaware</vt:lpstr>
      <vt:lpstr>Idaho</vt:lpstr>
      <vt:lpstr>Florida</vt:lpstr>
      <vt:lpstr>Georgia</vt:lpstr>
      <vt:lpstr>Hawaii</vt:lpstr>
      <vt:lpstr>Illinois</vt:lpstr>
      <vt:lpstr>Indiana</vt:lpstr>
      <vt:lpstr>Iowa</vt:lpstr>
      <vt:lpstr>Kansas</vt:lpstr>
      <vt:lpstr>Kentucky</vt:lpstr>
      <vt:lpstr>Louisiana</vt:lpstr>
      <vt:lpstr>Maine</vt:lpstr>
      <vt:lpstr>Maryland</vt:lpstr>
      <vt:lpstr>Massachusetts</vt:lpstr>
      <vt:lpstr>Michigan</vt:lpstr>
      <vt:lpstr>Minnesota</vt:lpstr>
      <vt:lpstr>Mississippi</vt:lpstr>
      <vt:lpstr>Missouri</vt:lpstr>
      <vt:lpstr>Montana</vt:lpstr>
      <vt:lpstr>Nebraska</vt:lpstr>
      <vt:lpstr>Nevada</vt:lpstr>
      <vt:lpstr>New Hampshire</vt:lpstr>
      <vt:lpstr>New Jersey</vt:lpstr>
      <vt:lpstr>New Mexico</vt:lpstr>
      <vt:lpstr>New York</vt:lpstr>
      <vt:lpstr>North Carolina</vt:lpstr>
      <vt:lpstr>North Dakota</vt:lpstr>
      <vt:lpstr>Ohio</vt:lpstr>
      <vt:lpstr>Oklahoma</vt:lpstr>
      <vt:lpstr>Oregon</vt:lpstr>
      <vt:lpstr>Pennsylvania</vt:lpstr>
      <vt:lpstr>Puerto Rico</vt:lpstr>
      <vt:lpstr>Rhode Island</vt:lpstr>
      <vt:lpstr>South Carolina</vt:lpstr>
      <vt:lpstr>South Dakota</vt:lpstr>
      <vt:lpstr>Tennessee</vt:lpstr>
      <vt:lpstr>Texas</vt:lpstr>
      <vt:lpstr>Utah</vt:lpstr>
      <vt:lpstr>Vermont</vt:lpstr>
      <vt:lpstr>Virginia</vt:lpstr>
      <vt:lpstr>Washington</vt:lpstr>
      <vt:lpstr>Washington DC</vt:lpstr>
      <vt:lpstr>West Virginia</vt:lpstr>
      <vt:lpstr>Wisconsin</vt:lpstr>
      <vt:lpstr>Wyoming</vt:lpstr>
      <vt:lpstr>'All States'!Print_Area</vt:lpstr>
    </vt:vector>
  </TitlesOfParts>
  <Company>State of Washington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Williams, Melanie (DES)</dc:creator>
  <cp:lastModifiedBy>Pollack, Nikki</cp:lastModifiedBy>
  <cp:lastPrinted>2020-01-29T16:53:17Z</cp:lastPrinted>
  <dcterms:created xsi:type="dcterms:W3CDTF">2015-06-30T23:48:07Z</dcterms:created>
  <dcterms:modified xsi:type="dcterms:W3CDTF">2020-01-29T16:55:23Z</dcterms:modified>
</cp:coreProperties>
</file>